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0875" windowHeight="6150"/>
  </bookViews>
  <sheets>
    <sheet name="RealIndicators" sheetId="1" r:id="rId1"/>
  </sheets>
  <externalReferences>
    <externalReference r:id="rId2"/>
  </externalReferences>
  <definedNames>
    <definedName name="_xlnm.Print_Titles" localSheetId="0">RealIndicators!$A:$B</definedName>
    <definedName name="_xlnm.Print_Area" localSheetId="0">RealIndicators!$A$1:$CO$24</definedName>
  </definedNames>
  <calcPr calcId="144525" fullCalcOnLoad="1"/>
</workbook>
</file>

<file path=xl/calcChain.xml><?xml version="1.0" encoding="utf-8"?>
<calcChain xmlns="http://schemas.openxmlformats.org/spreadsheetml/2006/main">
  <c r="HO13" i="1" l="1"/>
  <c r="HO14" i="1"/>
  <c r="HO17" i="1"/>
  <c r="HO18" i="1"/>
  <c r="HO19" i="1"/>
  <c r="HO20" i="1"/>
  <c r="HO22" i="1"/>
  <c r="HO23" i="1"/>
  <c r="HC24" i="1"/>
  <c r="HO24" i="1"/>
</calcChain>
</file>

<file path=xl/sharedStrings.xml><?xml version="1.0" encoding="utf-8"?>
<sst xmlns="http://schemas.openxmlformats.org/spreadsheetml/2006/main" count="296" uniqueCount="57">
  <si>
    <t>May</t>
  </si>
  <si>
    <t>Dec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</si>
  <si>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</si>
  <si>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</si>
  <si>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</si>
  <si>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</si>
  <si>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</si>
  <si>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</si>
  <si>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</si>
  <si>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</si>
  <si>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</si>
  <si>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</si>
  <si>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I</t>
  </si>
  <si>
    <t>II</t>
  </si>
  <si>
    <t>III</t>
  </si>
  <si>
    <t>IV</t>
  </si>
  <si>
    <t>GDP</t>
  </si>
  <si>
    <t>Industry</t>
  </si>
  <si>
    <t>Transport (cargo carriage)</t>
  </si>
  <si>
    <t>Electricity production</t>
  </si>
  <si>
    <t>Construction materials</t>
  </si>
  <si>
    <t>Capital construction</t>
  </si>
  <si>
    <t>Cotton</t>
  </si>
  <si>
    <t xml:space="preserve">    Ginned cotton</t>
  </si>
  <si>
    <t xml:space="preserve">    Export</t>
  </si>
  <si>
    <t xml:space="preserve">    Domestic consumption</t>
  </si>
  <si>
    <t xml:space="preserve">Electricity </t>
  </si>
  <si>
    <t xml:space="preserve">    Import</t>
  </si>
  <si>
    <t xml:space="preserve">    Wheat price per ton</t>
  </si>
  <si>
    <t>thous. of tons</t>
  </si>
  <si>
    <t>mln of somoni</t>
  </si>
  <si>
    <t>mln of kWh</t>
  </si>
  <si>
    <t>thous. of somoni</t>
  </si>
  <si>
    <t>tons</t>
  </si>
  <si>
    <t>mln of USD</t>
  </si>
  <si>
    <t>USD</t>
  </si>
  <si>
    <t>Wheat</t>
  </si>
  <si>
    <t>thous. of USD</t>
  </si>
  <si>
    <t>1/ Cumulative data.</t>
  </si>
  <si>
    <t>mln of somoni 1/</t>
  </si>
  <si>
    <t>-</t>
  </si>
  <si>
    <t xml:space="preserve">   -</t>
  </si>
  <si>
    <t>July</t>
  </si>
  <si>
    <t>thous. of somoni1/</t>
  </si>
  <si>
    <t>March</t>
  </si>
  <si>
    <t>April</t>
  </si>
  <si>
    <t>June</t>
  </si>
  <si>
    <t>August</t>
  </si>
  <si>
    <t>September</t>
  </si>
  <si>
    <t>October</t>
  </si>
  <si>
    <t>November</t>
  </si>
  <si>
    <t>December</t>
  </si>
  <si>
    <t>January</t>
  </si>
  <si>
    <t>Real economy indicators, 2012-2024</t>
  </si>
  <si>
    <t>February</t>
  </si>
  <si>
    <t>december</t>
  </si>
  <si>
    <t>42014,,9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</si>
</sst>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0" formatCode="0.0"/>
    <numFmt numFmtId="191" formatCode="#,##0.0"/>
  </numFmts>
  <fonts count="20" x14ac:knownFonts="1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 Cyr"/>
    </font>
    <font>
      <sz val="10"/>
      <name val="Arial Cyr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</font>
    <font>
      <sz val="10"/>
      <name val="Times New Roman"/>
      <family val="1"/>
      <charset val="204"/>
    </font>
    <font>
      <sz val="9"/>
      <name val="Times New Roman Tj"/>
      <family val="1"/>
      <charset val="204"/>
    </font>
    <font>
      <sz val="8"/>
      <name val="Times New Roman Cyr"/>
    </font>
    <font>
      <sz val="8"/>
      <name val="Times New Roman Tj"/>
      <family val="1"/>
      <charset val="204"/>
    </font>
    <font>
      <sz val="9"/>
      <name val="Arial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sz val="10"/>
      <name val="Times New Roman Tj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</cellStyleXfs>
  <cellXfs count="97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190" fontId="3" fillId="0" borderId="0" xfId="0" applyNumberFormat="1" applyFont="1" applyBorder="1"/>
    <xf numFmtId="191" fontId="3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191" fontId="3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22" fontId="1" fillId="0" borderId="2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 applyBorder="1"/>
    <xf numFmtId="22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8" fillId="0" borderId="0" xfId="0" applyFont="1" applyBorder="1"/>
    <xf numFmtId="0" fontId="9" fillId="0" borderId="2" xfId="1" applyFont="1" applyFill="1" applyBorder="1" applyAlignment="1">
      <alignment horizontal="right" vertical="center"/>
    </xf>
    <xf numFmtId="190" fontId="3" fillId="0" borderId="0" xfId="0" applyNumberFormat="1" applyFont="1"/>
    <xf numFmtId="0" fontId="3" fillId="0" borderId="0" xfId="0" applyFont="1" applyBorder="1" applyAlignment="1">
      <alignment horizontal="right"/>
    </xf>
    <xf numFmtId="190" fontId="3" fillId="0" borderId="1" xfId="0" applyNumberFormat="1" applyFont="1" applyBorder="1"/>
    <xf numFmtId="190" fontId="5" fillId="0" borderId="0" xfId="0" applyNumberFormat="1" applyFont="1" applyFill="1" applyBorder="1"/>
    <xf numFmtId="190" fontId="3" fillId="0" borderId="0" xfId="0" applyNumberFormat="1" applyFont="1" applyFill="1"/>
    <xf numFmtId="0" fontId="3" fillId="0" borderId="0" xfId="0" applyFont="1" applyAlignment="1">
      <alignment horizontal="right"/>
    </xf>
    <xf numFmtId="190" fontId="3" fillId="0" borderId="0" xfId="0" applyNumberFormat="1" applyFont="1" applyAlignment="1">
      <alignment horizontal="right"/>
    </xf>
    <xf numFmtId="190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90" fontId="5" fillId="0" borderId="0" xfId="7" applyNumberFormat="1" applyFont="1" applyFill="1" applyBorder="1"/>
    <xf numFmtId="190" fontId="5" fillId="0" borderId="0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3" fillId="0" borderId="6" xfId="0" applyFont="1" applyBorder="1"/>
    <xf numFmtId="0" fontId="3" fillId="0" borderId="6" xfId="0" applyFont="1" applyFill="1" applyBorder="1"/>
    <xf numFmtId="0" fontId="1" fillId="0" borderId="7" xfId="0" applyFont="1" applyBorder="1"/>
    <xf numFmtId="0" fontId="1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90" fontId="3" fillId="0" borderId="6" xfId="0" applyNumberFormat="1" applyFont="1" applyBorder="1"/>
    <xf numFmtId="0" fontId="3" fillId="2" borderId="0" xfId="9" applyFont="1" applyFill="1" applyBorder="1"/>
    <xf numFmtId="190" fontId="3" fillId="2" borderId="0" xfId="9" applyNumberFormat="1" applyFont="1" applyFill="1" applyBorder="1"/>
    <xf numFmtId="0" fontId="3" fillId="2" borderId="0" xfId="9" applyFont="1" applyFill="1" applyBorder="1" applyAlignment="1">
      <alignment horizontal="right"/>
    </xf>
    <xf numFmtId="0" fontId="1" fillId="0" borderId="6" xfId="0" applyFont="1" applyBorder="1"/>
    <xf numFmtId="0" fontId="5" fillId="0" borderId="0" xfId="0" applyFont="1" applyFill="1"/>
    <xf numFmtId="190" fontId="5" fillId="0" borderId="0" xfId="0" applyNumberFormat="1" applyFont="1" applyFill="1"/>
    <xf numFmtId="190" fontId="3" fillId="0" borderId="0" xfId="0" applyNumberFormat="1" applyFont="1" applyFill="1" applyBorder="1"/>
    <xf numFmtId="0" fontId="3" fillId="0" borderId="8" xfId="0" applyFont="1" applyBorder="1"/>
    <xf numFmtId="0" fontId="1" fillId="0" borderId="3" xfId="0" applyFont="1" applyBorder="1"/>
    <xf numFmtId="0" fontId="1" fillId="0" borderId="4" xfId="0" applyFont="1" applyBorder="1"/>
    <xf numFmtId="0" fontId="9" fillId="0" borderId="3" xfId="1" applyFont="1" applyFill="1" applyBorder="1" applyAlignment="1">
      <alignment horizontal="right" vertical="center"/>
    </xf>
    <xf numFmtId="0" fontId="3" fillId="0" borderId="4" xfId="0" applyFont="1" applyFill="1" applyBorder="1"/>
    <xf numFmtId="0" fontId="3" fillId="2" borderId="0" xfId="0" applyFont="1" applyFill="1" applyBorder="1"/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2" borderId="0" xfId="0" applyFont="1" applyFill="1"/>
    <xf numFmtId="0" fontId="1" fillId="0" borderId="0" xfId="0" applyFont="1" applyFill="1"/>
    <xf numFmtId="0" fontId="3" fillId="0" borderId="0" xfId="2" applyFont="1" applyBorder="1"/>
    <xf numFmtId="0" fontId="3" fillId="0" borderId="0" xfId="2" applyFont="1" applyFill="1" applyBorder="1"/>
    <xf numFmtId="0" fontId="1" fillId="3" borderId="0" xfId="0" applyFont="1" applyFill="1"/>
    <xf numFmtId="0" fontId="3" fillId="3" borderId="0" xfId="0" applyFont="1" applyFill="1" applyBorder="1"/>
    <xf numFmtId="0" fontId="3" fillId="3" borderId="0" xfId="0" applyFont="1" applyFill="1"/>
    <xf numFmtId="0" fontId="9" fillId="0" borderId="0" xfId="1" applyFont="1" applyFill="1" applyBorder="1" applyAlignment="1">
      <alignment horizontal="right" vertical="center"/>
    </xf>
    <xf numFmtId="0" fontId="11" fillId="0" borderId="0" xfId="0" applyFont="1" applyBorder="1"/>
    <xf numFmtId="0" fontId="11" fillId="0" borderId="0" xfId="0" applyFont="1" applyFill="1" applyBorder="1"/>
    <xf numFmtId="0" fontId="16" fillId="0" borderId="0" xfId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/>
    <xf numFmtId="0" fontId="17" fillId="2" borderId="0" xfId="3" applyFont="1" applyFill="1" applyBorder="1"/>
    <xf numFmtId="0" fontId="6" fillId="0" borderId="0" xfId="0" applyFont="1" applyBorder="1"/>
    <xf numFmtId="0" fontId="9" fillId="0" borderId="0" xfId="0" applyFont="1"/>
    <xf numFmtId="190" fontId="17" fillId="0" borderId="0" xfId="0" applyNumberFormat="1" applyFont="1" applyBorder="1"/>
    <xf numFmtId="0" fontId="9" fillId="0" borderId="0" xfId="0" applyFont="1" applyFill="1" applyBorder="1"/>
    <xf numFmtId="0" fontId="9" fillId="0" borderId="0" xfId="0" applyFont="1" applyFill="1"/>
    <xf numFmtId="0" fontId="9" fillId="0" borderId="9" xfId="1" applyFont="1" applyFill="1" applyBorder="1" applyAlignment="1">
      <alignment horizontal="right" vertical="center"/>
    </xf>
    <xf numFmtId="0" fontId="3" fillId="0" borderId="9" xfId="0" applyFont="1" applyBorder="1"/>
    <xf numFmtId="0" fontId="11" fillId="0" borderId="9" xfId="0" applyFont="1" applyBorder="1"/>
    <xf numFmtId="190" fontId="11" fillId="0" borderId="9" xfId="0" applyNumberFormat="1" applyFont="1" applyBorder="1"/>
    <xf numFmtId="0" fontId="3" fillId="0" borderId="9" xfId="0" applyFont="1" applyFill="1" applyBorder="1"/>
    <xf numFmtId="0" fontId="12" fillId="0" borderId="9" xfId="0" applyFont="1" applyBorder="1"/>
    <xf numFmtId="190" fontId="13" fillId="0" borderId="9" xfId="0" applyNumberFormat="1" applyFont="1" applyBorder="1"/>
    <xf numFmtId="0" fontId="11" fillId="0" borderId="9" xfId="0" applyFont="1" applyFill="1" applyBorder="1"/>
    <xf numFmtId="0" fontId="11" fillId="0" borderId="9" xfId="3" applyFont="1" applyFill="1" applyBorder="1"/>
    <xf numFmtId="0" fontId="14" fillId="0" borderId="9" xfId="0" applyFont="1" applyBorder="1"/>
    <xf numFmtId="0" fontId="11" fillId="0" borderId="9" xfId="3" applyFont="1" applyBorder="1"/>
    <xf numFmtId="2" fontId="15" fillId="0" borderId="9" xfId="0" applyNumberFormat="1" applyFont="1" applyBorder="1"/>
    <xf numFmtId="0" fontId="15" fillId="0" borderId="9" xfId="0" applyFont="1" applyBorder="1"/>
    <xf numFmtId="190" fontId="15" fillId="0" borderId="9" xfId="0" applyNumberFormat="1" applyFont="1" applyBorder="1"/>
    <xf numFmtId="0" fontId="13" fillId="0" borderId="9" xfId="0" applyFont="1" applyBorder="1"/>
    <xf numFmtId="0" fontId="18" fillId="3" borderId="0" xfId="0" applyFont="1" applyFill="1"/>
    <xf numFmtId="0" fontId="9" fillId="0" borderId="0" xfId="0" applyFont="1" applyBorder="1" applyAlignment="1">
      <alignment horizontal="right"/>
    </xf>
    <xf numFmtId="0" fontId="9" fillId="3" borderId="9" xfId="1" applyFont="1" applyFill="1" applyBorder="1" applyAlignment="1">
      <alignment horizontal="right" vertical="center"/>
    </xf>
    <xf numFmtId="0" fontId="19" fillId="2" borderId="0" xfId="0" applyFont="1" applyFill="1"/>
  </cellXfs>
  <cellStyles count="11">
    <cellStyle name="Normal_PPI" xfId="1"/>
    <cellStyle name="Обычный" xfId="0" builtinId="0"/>
    <cellStyle name="Обычный 2" xfId="2"/>
    <cellStyle name="Обычный 2 2 2" xfId="3"/>
    <cellStyle name="Обычный 2 3" xfId="4"/>
    <cellStyle name="Обычный 2 4" xfId="5"/>
    <cellStyle name="Обычный 2 5" xfId="6"/>
    <cellStyle name="Обычный 3" xfId="7"/>
    <cellStyle name="Обычный 3 2" xfId="8"/>
    <cellStyle name="Обычный 4" xfId="9"/>
    <cellStyle name="Обычный 4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WW/Desktop/&#1054;&#1054;&#1053;-&#1080;&#1102;&#1083;%20%202025%20&#1072;&#1089;&#1086;&#1089;&#1080;/tj/real_economy_indicators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4">
          <cell r="HO14">
            <v>6.2</v>
          </cell>
        </row>
        <row r="15">
          <cell r="HO15">
            <v>9.6999999999999993</v>
          </cell>
        </row>
        <row r="18">
          <cell r="HO18">
            <v>251</v>
          </cell>
        </row>
        <row r="19">
          <cell r="HO19">
            <v>5</v>
          </cell>
        </row>
        <row r="20">
          <cell r="HO20">
            <v>871</v>
          </cell>
        </row>
        <row r="21">
          <cell r="HO21">
            <v>24.9</v>
          </cell>
        </row>
        <row r="23">
          <cell r="HO23">
            <v>90473.600000000006</v>
          </cell>
        </row>
        <row r="24">
          <cell r="HO24">
            <v>22497</v>
          </cell>
        </row>
        <row r="25">
          <cell r="HO25">
            <v>248.7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46"/>
  <sheetViews>
    <sheetView tabSelected="1" zoomScale="112" zoomScaleNormal="112" workbookViewId="0">
      <pane xSplit="2" topLeftCell="HM1" activePane="topRight" state="frozen"/>
      <selection pane="topRight" activeCell="HU4" sqref="HU4"/>
    </sheetView>
  </sheetViews>
  <sheetFormatPr defaultRowHeight="12.95" customHeight="1" x14ac:dyDescent="0.2"/>
  <cols>
    <col min="1" max="1" width="29" style="1" customWidth="1"/>
    <col min="2" max="2" width="15.83203125" style="15" customWidth="1"/>
    <col min="3" max="4" width="9" style="1" customWidth="1"/>
    <col min="5" max="5" width="9.5" style="1" customWidth="1"/>
    <col min="6" max="6" width="9.33203125" style="1" customWidth="1"/>
    <col min="7" max="7" width="7.83203125" style="1" customWidth="1"/>
    <col min="8" max="8" width="8.83203125" style="1" customWidth="1"/>
    <col min="9" max="11" width="8.6640625" style="1" customWidth="1"/>
    <col min="12" max="12" width="9" style="1" customWidth="1"/>
    <col min="13" max="13" width="9.1640625" style="1" customWidth="1"/>
    <col min="14" max="14" width="9" style="1" customWidth="1"/>
    <col min="15" max="15" width="9.1640625" style="1" customWidth="1"/>
    <col min="16" max="16" width="9" style="1" customWidth="1"/>
    <col min="17" max="17" width="8.83203125" style="1" customWidth="1"/>
    <col min="18" max="18" width="8.6640625" style="1" customWidth="1"/>
    <col min="19" max="19" width="8.33203125" style="1" customWidth="1"/>
    <col min="20" max="20" width="8.83203125" style="1" customWidth="1"/>
    <col min="21" max="21" width="9.1640625" style="1" customWidth="1"/>
    <col min="22" max="23" width="10.1640625" style="1" customWidth="1"/>
    <col min="24" max="24" width="10.83203125" style="1" customWidth="1"/>
    <col min="25" max="25" width="9.33203125" style="1" customWidth="1"/>
    <col min="26" max="26" width="9.6640625" style="1" customWidth="1"/>
    <col min="27" max="27" width="9" style="1" customWidth="1"/>
    <col min="28" max="28" width="9.6640625" style="1" customWidth="1"/>
    <col min="29" max="29" width="10.1640625" style="1" customWidth="1"/>
    <col min="30" max="31" width="9.1640625" style="1" customWidth="1"/>
    <col min="32" max="32" width="8.83203125" style="1" customWidth="1"/>
    <col min="33" max="33" width="8.5" style="1" customWidth="1"/>
    <col min="34" max="34" width="9" style="1" customWidth="1"/>
    <col min="35" max="35" width="8.83203125" style="1" customWidth="1"/>
    <col min="36" max="36" width="9.83203125" style="1" customWidth="1"/>
    <col min="37" max="37" width="9.5" style="1" customWidth="1"/>
    <col min="38" max="38" width="9.83203125" style="1" customWidth="1"/>
    <col min="39" max="39" width="10.5" style="1" customWidth="1"/>
    <col min="40" max="40" width="10.1640625" style="1" customWidth="1"/>
    <col min="41" max="41" width="10" style="1" customWidth="1"/>
    <col min="42" max="42" width="8.33203125" style="1" customWidth="1"/>
    <col min="43" max="43" width="8.6640625" style="1" customWidth="1"/>
    <col min="44" max="44" width="8.5" style="1" customWidth="1"/>
    <col min="45" max="45" width="9" style="1" customWidth="1"/>
    <col min="46" max="46" width="8.83203125" style="1" customWidth="1"/>
    <col min="47" max="48" width="9.33203125" style="1" customWidth="1"/>
    <col min="49" max="49" width="9.5" style="1" customWidth="1"/>
    <col min="50" max="50" width="9" style="1" customWidth="1"/>
    <col min="51" max="52" width="8.6640625" style="1" customWidth="1"/>
    <col min="53" max="70" width="9.5" style="1" customWidth="1"/>
    <col min="71" max="71" width="10.6640625" style="1" customWidth="1"/>
    <col min="72" max="72" width="8.83203125" style="1" customWidth="1"/>
    <col min="73" max="73" width="9.6640625" style="1" customWidth="1"/>
    <col min="74" max="74" width="9.33203125" style="1" customWidth="1"/>
    <col min="75" max="77" width="9.5" style="1" customWidth="1"/>
    <col min="78" max="85" width="7.83203125" style="1" customWidth="1"/>
    <col min="86" max="86" width="9.33203125" style="1" customWidth="1"/>
    <col min="87" max="87" width="8.83203125" style="1" customWidth="1"/>
    <col min="88" max="88" width="10.5" style="1" customWidth="1"/>
    <col min="89" max="91" width="9.5" style="1" customWidth="1"/>
    <col min="92" max="92" width="10.33203125" style="1" customWidth="1"/>
    <col min="93" max="94" width="9" style="1" customWidth="1"/>
    <col min="95" max="95" width="8.83203125" style="1" customWidth="1"/>
    <col min="96" max="97" width="8.6640625" style="1" customWidth="1"/>
    <col min="98" max="98" width="9.33203125" style="1" customWidth="1"/>
    <col min="99" max="101" width="9.5" style="1" customWidth="1"/>
    <col min="102" max="103" width="8.6640625" style="1" customWidth="1"/>
    <col min="104" max="104" width="8.6640625" style="52" customWidth="1"/>
    <col min="105" max="106" width="10.33203125" style="1" customWidth="1"/>
    <col min="107" max="107" width="11.33203125" style="1" customWidth="1"/>
    <col min="108" max="108" width="10.33203125" style="1" customWidth="1"/>
    <col min="109" max="109" width="9.33203125" style="1" customWidth="1"/>
    <col min="110" max="110" width="11" style="1" customWidth="1"/>
    <col min="111" max="111" width="9.83203125" style="1" customWidth="1"/>
    <col min="112" max="112" width="9.33203125" style="1" customWidth="1"/>
    <col min="113" max="113" width="9.6640625" style="1" customWidth="1"/>
    <col min="114" max="114" width="9.5" style="1" customWidth="1"/>
    <col min="115" max="115" width="9.33203125" style="1" customWidth="1"/>
    <col min="116" max="116" width="9.6640625" style="1" customWidth="1"/>
    <col min="117" max="117" width="11.5" style="1" customWidth="1"/>
    <col min="118" max="118" width="9.83203125" style="1" customWidth="1"/>
    <col min="119" max="119" width="13.83203125" style="1" customWidth="1"/>
    <col min="120" max="120" width="9.5" style="1" customWidth="1"/>
    <col min="121" max="121" width="9.6640625" style="1" customWidth="1"/>
    <col min="122" max="122" width="8.6640625" style="1" customWidth="1"/>
    <col min="123" max="126" width="9.33203125" style="1" customWidth="1"/>
    <col min="127" max="127" width="9.5" style="1" customWidth="1"/>
    <col min="128" max="128" width="9" style="1" customWidth="1"/>
    <col min="129" max="129" width="9.1640625" style="1" customWidth="1"/>
    <col min="130" max="130" width="9.5" style="1" customWidth="1"/>
    <col min="131" max="131" width="9" style="1" customWidth="1"/>
    <col min="132" max="132" width="9.33203125" style="1" customWidth="1"/>
    <col min="133" max="133" width="9.1640625" style="1" customWidth="1"/>
    <col min="134" max="135" width="9.33203125" style="1" customWidth="1"/>
    <col min="136" max="136" width="10" style="1" customWidth="1"/>
    <col min="137" max="138" width="10" style="59" customWidth="1"/>
    <col min="139" max="139" width="8.6640625" style="1" customWidth="1"/>
    <col min="140" max="142" width="10" style="59" customWidth="1"/>
    <col min="143" max="143" width="10.5" style="1" customWidth="1"/>
    <col min="144" max="147" width="10" style="59" customWidth="1"/>
    <col min="148" max="159" width="9.1640625" style="1" customWidth="1"/>
    <col min="160" max="160" width="10.33203125" style="1" customWidth="1"/>
    <col min="161" max="172" width="9.1640625" style="1" customWidth="1"/>
    <col min="173" max="173" width="8.6640625" style="1" customWidth="1"/>
    <col min="174" max="175" width="10.5" style="1" customWidth="1"/>
    <col min="176" max="176" width="9.83203125" style="1" customWidth="1"/>
    <col min="177" max="177" width="11.6640625" style="1" customWidth="1"/>
    <col min="178" max="181" width="9.1640625" style="1" customWidth="1"/>
    <col min="182" max="184" width="10.5" style="1" customWidth="1"/>
    <col min="185" max="185" width="9.1640625" style="1" customWidth="1"/>
    <col min="186" max="186" width="10.33203125" style="1" customWidth="1"/>
    <col min="187" max="187" width="11.1640625" style="1" customWidth="1"/>
    <col min="188" max="188" width="11.6640625" style="1" customWidth="1"/>
    <col min="189" max="191" width="9.1640625" style="1" customWidth="1"/>
    <col min="192" max="192" width="10" style="1" customWidth="1"/>
    <col min="193" max="193" width="9.83203125" style="1" customWidth="1"/>
    <col min="194" max="194" width="9.5" style="1" customWidth="1"/>
    <col min="195" max="197" width="9.1640625" style="1" customWidth="1"/>
    <col min="198" max="202" width="9.1640625" style="1" bestFit="1" customWidth="1"/>
    <col min="203" max="208" width="8.6640625" style="1" customWidth="1"/>
    <col min="209" max="211" width="9.6640625" style="1" bestFit="1" customWidth="1"/>
    <col min="212" max="213" width="8.6640625" style="1" customWidth="1"/>
    <col min="214" max="214" width="9.6640625" style="1" customWidth="1"/>
    <col min="215" max="215" width="9.83203125" style="1" customWidth="1"/>
    <col min="216" max="221" width="8.6640625" style="1" customWidth="1"/>
    <col min="222" max="222" width="10" style="1" customWidth="1"/>
    <col min="223" max="223" width="12" style="1" customWidth="1"/>
    <col min="224" max="224" width="8.6640625" style="1" customWidth="1"/>
    <col min="225" max="225" width="9.5" style="1" customWidth="1"/>
    <col min="226" max="228" width="9.6640625" style="1" bestFit="1" customWidth="1"/>
    <col min="229" max="229" width="8.1640625" style="1" customWidth="1"/>
    <col min="230" max="230" width="9.1640625" style="1" customWidth="1"/>
    <col min="231" max="231" width="11.1640625" style="1" customWidth="1"/>
    <col min="232" max="232" width="10.83203125" style="1" customWidth="1"/>
    <col min="233" max="233" width="9.83203125" style="1" customWidth="1"/>
    <col min="234" max="234" width="10" style="1" customWidth="1"/>
    <col min="235" max="239" width="8.6640625" style="1" customWidth="1"/>
    <col min="240" max="240" width="9.6640625" style="1" bestFit="1" customWidth="1"/>
    <col min="241" max="242" width="8.6640625" style="1" customWidth="1"/>
    <col min="243" max="245" width="9.6640625" style="1" bestFit="1" customWidth="1"/>
    <col min="246" max="16384" width="9.33203125" style="1"/>
  </cols>
  <sheetData>
    <row r="1" spans="1:235" ht="12.95" customHeight="1" x14ac:dyDescent="0.2">
      <c r="A1" s="12" t="s">
        <v>53</v>
      </c>
      <c r="B1" s="1"/>
      <c r="C1" s="12"/>
      <c r="D1" s="12"/>
      <c r="E1" s="12"/>
      <c r="F1" s="12"/>
      <c r="G1" s="1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  <c r="U1" s="12"/>
      <c r="V1" s="12"/>
      <c r="W1" s="12"/>
      <c r="X1" s="12"/>
      <c r="Y1" s="11"/>
      <c r="Z1" s="11"/>
      <c r="AA1" s="11"/>
      <c r="AB1" s="13"/>
      <c r="AC1" s="13"/>
      <c r="AD1" s="13"/>
      <c r="AE1" s="13"/>
      <c r="AF1" s="13"/>
      <c r="AG1" s="13"/>
      <c r="AH1" s="13"/>
      <c r="AI1" s="13"/>
      <c r="AJ1" s="11"/>
      <c r="AK1" s="12"/>
      <c r="AL1" s="12"/>
      <c r="AM1" s="12"/>
      <c r="AN1" s="12"/>
      <c r="AO1" s="12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X1" s="11"/>
      <c r="BY1" s="11"/>
    </row>
    <row r="2" spans="1:235" ht="12.95" customHeight="1" x14ac:dyDescent="0.2">
      <c r="A2" s="12"/>
      <c r="B2" s="1"/>
      <c r="C2" s="12"/>
      <c r="D2" s="12"/>
      <c r="E2" s="12"/>
      <c r="F2" s="12"/>
      <c r="G2" s="1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2"/>
      <c r="U2" s="12"/>
      <c r="V2" s="12"/>
      <c r="W2" s="12"/>
      <c r="X2" s="12"/>
      <c r="Y2" s="11"/>
      <c r="Z2" s="11"/>
      <c r="AA2" s="11"/>
      <c r="AB2" s="13"/>
      <c r="AC2" s="13"/>
      <c r="AD2" s="13"/>
      <c r="AE2" s="13"/>
      <c r="AF2" s="13"/>
      <c r="AG2" s="13"/>
      <c r="AH2" s="13"/>
      <c r="AI2" s="13"/>
      <c r="AJ2" s="11"/>
      <c r="AK2" s="12"/>
      <c r="AL2" s="12"/>
      <c r="AM2" s="12"/>
      <c r="AN2" s="12"/>
      <c r="AO2" s="12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X2" s="11"/>
      <c r="BY2" s="11"/>
    </row>
    <row r="3" spans="1:235" ht="12.95" customHeight="1" x14ac:dyDescent="0.2">
      <c r="A3" s="20"/>
      <c r="B3" s="1"/>
      <c r="C3" s="12"/>
      <c r="D3" s="12"/>
      <c r="E3" s="12"/>
      <c r="F3" s="12"/>
      <c r="G3" s="1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  <c r="U3" s="12"/>
      <c r="V3" s="12"/>
      <c r="W3" s="12"/>
      <c r="X3" s="12"/>
      <c r="Y3" s="11"/>
      <c r="Z3" s="11"/>
      <c r="AA3" s="11"/>
      <c r="AB3" s="13"/>
      <c r="AC3" s="13"/>
      <c r="AD3" s="13"/>
      <c r="AE3" s="13"/>
      <c r="AF3" s="13"/>
      <c r="AG3" s="13"/>
      <c r="AH3" s="13"/>
      <c r="AI3" s="13"/>
      <c r="AJ3" s="11"/>
      <c r="AK3" s="12"/>
      <c r="AL3" s="12"/>
      <c r="AM3" s="12"/>
      <c r="AN3" s="12"/>
      <c r="AO3" s="12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X3" s="11"/>
      <c r="BY3" s="11"/>
    </row>
    <row r="4" spans="1:235" ht="12.95" customHeight="1" x14ac:dyDescent="0.25">
      <c r="A4" s="14"/>
      <c r="B4" s="17"/>
      <c r="C4" s="21">
        <v>2012</v>
      </c>
      <c r="D4" s="21" t="s">
        <v>12</v>
      </c>
      <c r="E4" s="21" t="s">
        <v>13</v>
      </c>
      <c r="F4" s="21" t="s">
        <v>14</v>
      </c>
      <c r="G4" s="21" t="s">
        <v>15</v>
      </c>
      <c r="H4" s="21" t="s">
        <v>2</v>
      </c>
      <c r="I4" s="21" t="s">
        <v>3</v>
      </c>
      <c r="J4" s="21" t="s">
        <v>4</v>
      </c>
      <c r="K4" s="21" t="s">
        <v>5</v>
      </c>
      <c r="L4" s="21" t="s">
        <v>0</v>
      </c>
      <c r="M4" s="21" t="s">
        <v>6</v>
      </c>
      <c r="N4" s="21" t="s">
        <v>7</v>
      </c>
      <c r="O4" s="21" t="s">
        <v>8</v>
      </c>
      <c r="P4" s="21" t="s">
        <v>9</v>
      </c>
      <c r="Q4" s="21" t="s">
        <v>10</v>
      </c>
      <c r="R4" s="21" t="s">
        <v>11</v>
      </c>
      <c r="S4" s="21" t="s">
        <v>1</v>
      </c>
      <c r="T4" s="21">
        <v>2013</v>
      </c>
      <c r="U4" s="21" t="s">
        <v>12</v>
      </c>
      <c r="V4" s="21" t="s">
        <v>13</v>
      </c>
      <c r="W4" s="21" t="s">
        <v>14</v>
      </c>
      <c r="X4" s="21" t="s">
        <v>15</v>
      </c>
      <c r="Y4" s="21" t="s">
        <v>2</v>
      </c>
      <c r="Z4" s="21" t="s">
        <v>3</v>
      </c>
      <c r="AA4" s="21" t="s">
        <v>4</v>
      </c>
      <c r="AB4" s="21" t="s">
        <v>5</v>
      </c>
      <c r="AC4" s="21" t="s">
        <v>0</v>
      </c>
      <c r="AD4" s="21" t="s">
        <v>6</v>
      </c>
      <c r="AE4" s="21" t="s">
        <v>7</v>
      </c>
      <c r="AF4" s="21" t="s">
        <v>8</v>
      </c>
      <c r="AG4" s="21" t="s">
        <v>9</v>
      </c>
      <c r="AH4" s="21" t="s">
        <v>10</v>
      </c>
      <c r="AI4" s="21" t="s">
        <v>11</v>
      </c>
      <c r="AJ4" s="21" t="s">
        <v>1</v>
      </c>
      <c r="AK4" s="21">
        <v>2014</v>
      </c>
      <c r="AL4" s="21" t="s">
        <v>12</v>
      </c>
      <c r="AM4" s="21" t="s">
        <v>13</v>
      </c>
      <c r="AN4" s="21" t="s">
        <v>14</v>
      </c>
      <c r="AO4" s="21" t="s">
        <v>15</v>
      </c>
      <c r="AP4" s="21" t="s">
        <v>2</v>
      </c>
      <c r="AQ4" s="21" t="s">
        <v>3</v>
      </c>
      <c r="AR4" s="21" t="s">
        <v>4</v>
      </c>
      <c r="AS4" s="21" t="s">
        <v>5</v>
      </c>
      <c r="AT4" s="21" t="s">
        <v>0</v>
      </c>
      <c r="AU4" s="21" t="s">
        <v>6</v>
      </c>
      <c r="AV4" s="21" t="s">
        <v>7</v>
      </c>
      <c r="AW4" s="21" t="s">
        <v>8</v>
      </c>
      <c r="AX4" s="21" t="s">
        <v>9</v>
      </c>
      <c r="AY4" s="21" t="s">
        <v>10</v>
      </c>
      <c r="AZ4" s="21" t="s">
        <v>11</v>
      </c>
      <c r="BA4" s="21" t="s">
        <v>1</v>
      </c>
      <c r="BB4" s="21">
        <v>2015</v>
      </c>
      <c r="BC4" s="21" t="s">
        <v>12</v>
      </c>
      <c r="BD4" s="21" t="s">
        <v>13</v>
      </c>
      <c r="BE4" s="21" t="s">
        <v>14</v>
      </c>
      <c r="BF4" s="21" t="s">
        <v>15</v>
      </c>
      <c r="BG4" s="21" t="s">
        <v>2</v>
      </c>
      <c r="BH4" s="21" t="s">
        <v>3</v>
      </c>
      <c r="BI4" s="21" t="s">
        <v>4</v>
      </c>
      <c r="BJ4" s="21" t="s">
        <v>5</v>
      </c>
      <c r="BK4" s="21" t="s">
        <v>0</v>
      </c>
      <c r="BL4" s="21" t="s">
        <v>6</v>
      </c>
      <c r="BM4" s="21" t="s">
        <v>7</v>
      </c>
      <c r="BN4" s="21" t="s">
        <v>8</v>
      </c>
      <c r="BO4" s="21" t="s">
        <v>9</v>
      </c>
      <c r="BP4" s="21" t="s">
        <v>10</v>
      </c>
      <c r="BQ4" s="21" t="s">
        <v>11</v>
      </c>
      <c r="BR4" s="21" t="s">
        <v>1</v>
      </c>
      <c r="BS4" s="1">
        <v>2016</v>
      </c>
      <c r="BT4" s="36" t="s">
        <v>12</v>
      </c>
      <c r="BU4" s="37" t="s">
        <v>13</v>
      </c>
      <c r="BV4" s="37" t="s">
        <v>14</v>
      </c>
      <c r="BW4" s="37" t="s">
        <v>15</v>
      </c>
      <c r="BX4" s="21" t="s">
        <v>2</v>
      </c>
      <c r="BY4" s="21" t="s">
        <v>3</v>
      </c>
      <c r="BZ4" s="21" t="s">
        <v>4</v>
      </c>
      <c r="CA4" s="21" t="s">
        <v>5</v>
      </c>
      <c r="CB4" s="21" t="s">
        <v>0</v>
      </c>
      <c r="CC4" s="21" t="s">
        <v>6</v>
      </c>
      <c r="CD4" s="21" t="s">
        <v>7</v>
      </c>
      <c r="CE4" s="21" t="s">
        <v>8</v>
      </c>
      <c r="CF4" s="21" t="s">
        <v>9</v>
      </c>
      <c r="CG4" s="21" t="s">
        <v>10</v>
      </c>
      <c r="CH4" s="21" t="s">
        <v>11</v>
      </c>
      <c r="CI4" s="21" t="s">
        <v>1</v>
      </c>
      <c r="CJ4" s="46">
        <v>2017</v>
      </c>
      <c r="CK4" s="36" t="s">
        <v>12</v>
      </c>
      <c r="CL4" s="37" t="s">
        <v>13</v>
      </c>
      <c r="CM4" s="37" t="s">
        <v>14</v>
      </c>
      <c r="CN4" s="37" t="s">
        <v>15</v>
      </c>
      <c r="CO4" s="21" t="s">
        <v>2</v>
      </c>
      <c r="CP4" s="21" t="s">
        <v>3</v>
      </c>
      <c r="CQ4" s="21" t="s">
        <v>4</v>
      </c>
      <c r="CR4" s="21" t="s">
        <v>5</v>
      </c>
      <c r="CS4" s="21" t="s">
        <v>0</v>
      </c>
      <c r="CT4" s="21" t="s">
        <v>6</v>
      </c>
      <c r="CU4" s="21" t="s">
        <v>42</v>
      </c>
      <c r="CV4" s="21" t="s">
        <v>8</v>
      </c>
      <c r="CW4" s="21" t="s">
        <v>9</v>
      </c>
      <c r="CX4" s="21" t="s">
        <v>10</v>
      </c>
      <c r="CY4" s="21" t="s">
        <v>11</v>
      </c>
      <c r="CZ4" s="53" t="s">
        <v>1</v>
      </c>
      <c r="DA4" s="51">
        <v>2018</v>
      </c>
      <c r="DB4" s="36" t="s">
        <v>12</v>
      </c>
      <c r="DC4" s="37" t="s">
        <v>13</v>
      </c>
      <c r="DD4" s="37" t="s">
        <v>14</v>
      </c>
      <c r="DE4" s="37" t="s">
        <v>15</v>
      </c>
      <c r="DF4" s="21" t="s">
        <v>2</v>
      </c>
      <c r="DG4" s="21" t="s">
        <v>3</v>
      </c>
      <c r="DH4" s="21" t="s">
        <v>4</v>
      </c>
      <c r="DI4" s="21" t="s">
        <v>5</v>
      </c>
      <c r="DJ4" s="21" t="s">
        <v>0</v>
      </c>
      <c r="DK4" s="21" t="s">
        <v>6</v>
      </c>
      <c r="DL4" s="21" t="s">
        <v>42</v>
      </c>
      <c r="DM4" s="21" t="s">
        <v>8</v>
      </c>
      <c r="DN4" s="21" t="s">
        <v>9</v>
      </c>
      <c r="DO4" s="21" t="s">
        <v>10</v>
      </c>
      <c r="DP4" s="21" t="s">
        <v>11</v>
      </c>
      <c r="DQ4" s="21" t="s">
        <v>1</v>
      </c>
      <c r="DR4" s="51">
        <v>2019</v>
      </c>
      <c r="DS4" s="56" t="s">
        <v>12</v>
      </c>
      <c r="DT4" s="57" t="s">
        <v>13</v>
      </c>
      <c r="DU4" s="57" t="s">
        <v>14</v>
      </c>
      <c r="DV4" s="57" t="s">
        <v>15</v>
      </c>
      <c r="DW4" s="21" t="s">
        <v>2</v>
      </c>
      <c r="DX4" s="21" t="s">
        <v>3</v>
      </c>
      <c r="DY4" s="21" t="s">
        <v>4</v>
      </c>
      <c r="DZ4" s="21" t="s">
        <v>5</v>
      </c>
      <c r="EA4" s="21" t="s">
        <v>0</v>
      </c>
      <c r="EB4" s="21" t="s">
        <v>6</v>
      </c>
      <c r="EC4" s="21" t="s">
        <v>42</v>
      </c>
      <c r="ED4" s="21" t="s">
        <v>8</v>
      </c>
      <c r="EE4" s="21" t="s">
        <v>9</v>
      </c>
      <c r="EF4" s="21" t="s">
        <v>10</v>
      </c>
      <c r="EG4" s="21" t="s">
        <v>11</v>
      </c>
      <c r="EH4" s="21" t="s">
        <v>1</v>
      </c>
      <c r="EI4" s="37">
        <v>2020</v>
      </c>
      <c r="EJ4" s="21" t="s">
        <v>12</v>
      </c>
      <c r="EK4" s="21" t="s">
        <v>13</v>
      </c>
      <c r="EL4" s="21" t="s">
        <v>14</v>
      </c>
      <c r="EM4" s="57" t="s">
        <v>15</v>
      </c>
      <c r="EN4" s="21" t="s">
        <v>2</v>
      </c>
      <c r="EO4" s="21" t="s">
        <v>3</v>
      </c>
      <c r="EP4" s="21" t="s">
        <v>4</v>
      </c>
      <c r="EQ4" s="21" t="s">
        <v>5</v>
      </c>
      <c r="ER4" s="21" t="s">
        <v>0</v>
      </c>
      <c r="ES4" s="21" t="s">
        <v>6</v>
      </c>
      <c r="ET4" s="21" t="s">
        <v>42</v>
      </c>
      <c r="EU4" s="21" t="s">
        <v>8</v>
      </c>
      <c r="EV4" s="21" t="s">
        <v>9</v>
      </c>
      <c r="EW4" s="21" t="s">
        <v>10</v>
      </c>
      <c r="EX4" s="21" t="s">
        <v>11</v>
      </c>
      <c r="EY4" s="21" t="s">
        <v>1</v>
      </c>
      <c r="EZ4" s="37">
        <v>2021</v>
      </c>
      <c r="FA4" s="21" t="s">
        <v>12</v>
      </c>
      <c r="FB4" s="21" t="s">
        <v>13</v>
      </c>
      <c r="FC4" s="21" t="s">
        <v>14</v>
      </c>
      <c r="FD4" s="57" t="s">
        <v>15</v>
      </c>
      <c r="FE4" s="21" t="s">
        <v>2</v>
      </c>
      <c r="FF4" s="21" t="s">
        <v>3</v>
      </c>
      <c r="FG4" s="21" t="s">
        <v>4</v>
      </c>
      <c r="FH4" s="21" t="s">
        <v>5</v>
      </c>
      <c r="FI4" s="21" t="s">
        <v>0</v>
      </c>
      <c r="FJ4" s="21" t="s">
        <v>6</v>
      </c>
      <c r="FK4" s="21" t="s">
        <v>42</v>
      </c>
      <c r="FL4" s="21" t="s">
        <v>8</v>
      </c>
      <c r="FM4" s="21" t="s">
        <v>9</v>
      </c>
      <c r="FN4" s="21" t="s">
        <v>10</v>
      </c>
      <c r="FO4" s="21" t="s">
        <v>11</v>
      </c>
      <c r="FP4" s="21" t="s">
        <v>1</v>
      </c>
      <c r="FQ4" s="62">
        <v>2022</v>
      </c>
      <c r="FR4" s="21" t="s">
        <v>12</v>
      </c>
      <c r="FS4" s="21" t="s">
        <v>13</v>
      </c>
      <c r="FT4" s="21" t="s">
        <v>14</v>
      </c>
      <c r="FU4" s="57" t="s">
        <v>15</v>
      </c>
      <c r="FV4" s="21" t="s">
        <v>2</v>
      </c>
      <c r="FW4" s="21" t="s">
        <v>3</v>
      </c>
      <c r="FX4" s="21" t="s">
        <v>4</v>
      </c>
      <c r="FY4" s="21" t="s">
        <v>5</v>
      </c>
      <c r="FZ4" s="21" t="s">
        <v>0</v>
      </c>
      <c r="GA4" s="21" t="s">
        <v>6</v>
      </c>
      <c r="GB4" s="21" t="s">
        <v>42</v>
      </c>
      <c r="GC4" s="21" t="s">
        <v>8</v>
      </c>
      <c r="GD4" s="21" t="s">
        <v>9</v>
      </c>
      <c r="GE4" s="21" t="s">
        <v>10</v>
      </c>
      <c r="GF4" s="21" t="s">
        <v>11</v>
      </c>
      <c r="GG4" s="21" t="s">
        <v>1</v>
      </c>
      <c r="GH4" s="1">
        <v>2023</v>
      </c>
      <c r="GI4" s="65" t="s">
        <v>2</v>
      </c>
      <c r="GJ4" s="65" t="s">
        <v>3</v>
      </c>
      <c r="GK4" s="65" t="s">
        <v>44</v>
      </c>
      <c r="GL4" s="65" t="s">
        <v>45</v>
      </c>
      <c r="GM4" s="65" t="s">
        <v>0</v>
      </c>
      <c r="GN4" s="65" t="s">
        <v>46</v>
      </c>
      <c r="GO4" s="65" t="s">
        <v>42</v>
      </c>
      <c r="GP4" s="65" t="s">
        <v>47</v>
      </c>
      <c r="GQ4" s="65" t="s">
        <v>48</v>
      </c>
      <c r="GR4" s="65" t="s">
        <v>49</v>
      </c>
      <c r="GS4" s="65" t="s">
        <v>50</v>
      </c>
      <c r="GT4" s="65" t="s">
        <v>51</v>
      </c>
      <c r="GU4" s="1">
        <v>2024</v>
      </c>
      <c r="GV4" s="65" t="s">
        <v>52</v>
      </c>
      <c r="GW4" s="65" t="s">
        <v>54</v>
      </c>
      <c r="GX4" s="65" t="s">
        <v>44</v>
      </c>
      <c r="GY4" s="65" t="s">
        <v>45</v>
      </c>
      <c r="GZ4" s="65" t="s">
        <v>0</v>
      </c>
      <c r="HA4" s="65" t="s">
        <v>46</v>
      </c>
      <c r="HB4" s="65" t="s">
        <v>42</v>
      </c>
      <c r="HC4" s="65" t="s">
        <v>47</v>
      </c>
      <c r="HD4" s="65" t="s">
        <v>48</v>
      </c>
      <c r="HE4" s="65" t="s">
        <v>49</v>
      </c>
      <c r="HF4" s="65" t="s">
        <v>50</v>
      </c>
      <c r="HG4" s="65" t="s">
        <v>51</v>
      </c>
      <c r="HH4" s="93">
        <v>2025</v>
      </c>
      <c r="HI4" s="78" t="s">
        <v>52</v>
      </c>
      <c r="HJ4" s="78" t="s">
        <v>54</v>
      </c>
      <c r="HK4" s="78" t="s">
        <v>44</v>
      </c>
      <c r="HL4" s="78" t="s">
        <v>45</v>
      </c>
      <c r="HM4" s="78" t="s">
        <v>0</v>
      </c>
      <c r="HN4" s="78" t="s">
        <v>46</v>
      </c>
      <c r="HO4" s="78" t="s">
        <v>42</v>
      </c>
      <c r="HP4" s="78" t="s">
        <v>47</v>
      </c>
      <c r="HQ4" s="78" t="s">
        <v>48</v>
      </c>
      <c r="HR4" s="78" t="s">
        <v>49</v>
      </c>
      <c r="HS4" s="78" t="s">
        <v>50</v>
      </c>
      <c r="HT4" s="78" t="s">
        <v>55</v>
      </c>
      <c r="HU4" s="96">
        <v>2026</v>
      </c>
      <c r="HV4" s="68" t="s">
        <v>52</v>
      </c>
      <c r="HW4" s="68" t="s">
        <v>54</v>
      </c>
      <c r="HX4" s="68" t="s">
        <v>44</v>
      </c>
      <c r="HY4" s="69" t="s">
        <v>45</v>
      </c>
      <c r="HZ4" s="69" t="s">
        <v>0</v>
      </c>
      <c r="IA4" s="95" t="s">
        <v>46</v>
      </c>
    </row>
    <row r="5" spans="1:235" s="2" customFormat="1" ht="12.95" customHeight="1" x14ac:dyDescent="0.2">
      <c r="A5" s="2" t="s">
        <v>16</v>
      </c>
      <c r="B5" s="18" t="s">
        <v>39</v>
      </c>
      <c r="D5" s="25">
        <v>5577.6</v>
      </c>
      <c r="E5" s="25">
        <v>13824.2</v>
      </c>
      <c r="F5" s="2">
        <v>24846.7</v>
      </c>
      <c r="G5" s="31">
        <v>36161.1</v>
      </c>
      <c r="U5" s="32">
        <v>6680.2</v>
      </c>
      <c r="V5" s="32">
        <v>15856.9</v>
      </c>
      <c r="W5" s="32">
        <v>27601.5</v>
      </c>
      <c r="X5" s="32">
        <v>40524.5</v>
      </c>
      <c r="AL5" s="2">
        <v>7810.7</v>
      </c>
      <c r="AM5" s="2">
        <v>17879.2</v>
      </c>
      <c r="AN5" s="2">
        <v>31596.7</v>
      </c>
      <c r="AO5" s="2">
        <v>45605.2</v>
      </c>
      <c r="BC5" s="5">
        <v>8310</v>
      </c>
      <c r="BD5" s="2">
        <v>19158.7</v>
      </c>
      <c r="BE5" s="2">
        <v>33643.800000000003</v>
      </c>
      <c r="BF5" s="2">
        <v>48401.599999999999</v>
      </c>
      <c r="BT5" s="42">
        <v>9332</v>
      </c>
      <c r="BU5" s="2">
        <v>21979.3</v>
      </c>
      <c r="BV5" s="43">
        <v>37943.5</v>
      </c>
      <c r="BW5" s="2">
        <v>54471.1</v>
      </c>
      <c r="CJ5" s="34"/>
      <c r="CK5" s="34">
        <v>10490.1</v>
      </c>
      <c r="CL5" s="2">
        <v>24023.8</v>
      </c>
      <c r="CM5" s="2">
        <v>42416.800000000003</v>
      </c>
      <c r="CN5" s="2">
        <v>61093.599999999999</v>
      </c>
      <c r="CZ5" s="18"/>
      <c r="DB5" s="2">
        <v>12350.1</v>
      </c>
      <c r="DC5" s="2">
        <v>27687.1</v>
      </c>
      <c r="DD5" s="2">
        <v>47517.9</v>
      </c>
      <c r="DE5" s="2">
        <v>68844</v>
      </c>
      <c r="DF5" s="50"/>
      <c r="DW5" s="50"/>
      <c r="EG5" s="8"/>
      <c r="EH5" s="8"/>
      <c r="EJ5" s="8"/>
      <c r="EK5" s="8"/>
      <c r="EL5" s="8"/>
      <c r="EN5" s="8"/>
      <c r="EO5" s="8"/>
      <c r="EP5" s="8"/>
      <c r="EQ5" s="8"/>
      <c r="FQ5" s="63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</row>
    <row r="6" spans="1:235" s="2" customFormat="1" ht="12.95" customHeight="1" x14ac:dyDescent="0.2">
      <c r="A6" s="2" t="s">
        <v>17</v>
      </c>
      <c r="B6" s="18" t="s">
        <v>30</v>
      </c>
      <c r="D6" s="2">
        <v>1956.7</v>
      </c>
      <c r="E6" s="2">
        <v>2510.5</v>
      </c>
      <c r="F6" s="2">
        <v>2307.6</v>
      </c>
      <c r="G6" s="2">
        <v>3022.8</v>
      </c>
      <c r="H6" s="2">
        <v>690.4</v>
      </c>
      <c r="I6" s="5">
        <v>664</v>
      </c>
      <c r="J6" s="2">
        <v>594.29999999999995</v>
      </c>
      <c r="K6" s="2">
        <v>601.4</v>
      </c>
      <c r="L6" s="2">
        <v>691.8</v>
      </c>
      <c r="M6" s="2">
        <v>691.5</v>
      </c>
      <c r="N6" s="2">
        <v>701.2</v>
      </c>
      <c r="O6" s="5">
        <v>730</v>
      </c>
      <c r="P6" s="2">
        <v>870.1</v>
      </c>
      <c r="Q6" s="2">
        <v>1027.2</v>
      </c>
      <c r="R6" s="2">
        <v>986.4</v>
      </c>
      <c r="S6" s="2">
        <v>1026.0999999999999</v>
      </c>
      <c r="U6" s="2">
        <v>2288.3000000000002</v>
      </c>
      <c r="V6" s="2">
        <v>2168.6999999999998</v>
      </c>
      <c r="W6" s="5">
        <v>2235</v>
      </c>
      <c r="X6" s="2">
        <v>3244.1</v>
      </c>
      <c r="Y6" s="2">
        <v>819.4</v>
      </c>
      <c r="Z6" s="5">
        <v>758</v>
      </c>
      <c r="AA6" s="2">
        <v>707.4</v>
      </c>
      <c r="AB6" s="2">
        <v>677.6</v>
      </c>
      <c r="AC6" s="5">
        <v>712</v>
      </c>
      <c r="AD6" s="2">
        <v>685.1</v>
      </c>
      <c r="AE6" s="2">
        <v>659.4</v>
      </c>
      <c r="AF6" s="2">
        <v>701.5</v>
      </c>
      <c r="AG6" s="5">
        <v>870</v>
      </c>
      <c r="AH6" s="5">
        <v>1057.9000000000001</v>
      </c>
      <c r="AI6" s="5">
        <v>1012.2</v>
      </c>
      <c r="AJ6" s="2">
        <v>983.9</v>
      </c>
      <c r="AL6" s="22">
        <v>2070.8000000000002</v>
      </c>
      <c r="AM6" s="2">
        <v>2483.8000000000002</v>
      </c>
      <c r="AN6" s="2">
        <v>2525.6999999999998</v>
      </c>
      <c r="AO6" s="2">
        <v>3448.2</v>
      </c>
      <c r="AP6" s="2">
        <v>827.7</v>
      </c>
      <c r="AQ6" s="2">
        <v>611.70000000000005</v>
      </c>
      <c r="AR6" s="2">
        <v>637.5</v>
      </c>
      <c r="AS6" s="5">
        <v>763</v>
      </c>
      <c r="AT6" s="2">
        <v>785.5</v>
      </c>
      <c r="AU6" s="2">
        <v>806.7</v>
      </c>
      <c r="AV6" s="2">
        <v>776.9</v>
      </c>
      <c r="AW6" s="2">
        <v>778.2</v>
      </c>
      <c r="AX6" s="2">
        <v>931.8</v>
      </c>
      <c r="AY6" s="2">
        <v>1134.9000000000001</v>
      </c>
      <c r="AZ6" s="2">
        <v>1023.1</v>
      </c>
      <c r="BA6" s="2">
        <v>1285.7</v>
      </c>
      <c r="BC6" s="2">
        <v>2516.3000000000002</v>
      </c>
      <c r="BD6" s="2">
        <v>2899.2</v>
      </c>
      <c r="BE6" s="2">
        <v>2900</v>
      </c>
      <c r="BF6" s="2">
        <v>3857.9</v>
      </c>
      <c r="BG6" s="5">
        <v>890</v>
      </c>
      <c r="BH6" s="2">
        <v>799.6</v>
      </c>
      <c r="BI6" s="2">
        <v>824.3</v>
      </c>
      <c r="BJ6" s="2">
        <v>1082.8</v>
      </c>
      <c r="BK6" s="2">
        <v>881.4</v>
      </c>
      <c r="BL6" s="2">
        <v>920.1</v>
      </c>
      <c r="BM6" s="2">
        <v>881.6</v>
      </c>
      <c r="BN6" s="2">
        <v>911.5</v>
      </c>
      <c r="BO6" s="2">
        <v>1115.9000000000001</v>
      </c>
      <c r="BP6" s="2">
        <v>1271</v>
      </c>
      <c r="BQ6" s="2">
        <v>1268.2</v>
      </c>
      <c r="BR6" s="2">
        <v>1315.7</v>
      </c>
      <c r="BT6" s="34">
        <v>2996.5</v>
      </c>
      <c r="BU6" s="2">
        <v>3366.7</v>
      </c>
      <c r="BV6" s="43">
        <v>3801.1</v>
      </c>
      <c r="BW6" s="2">
        <v>4906.3</v>
      </c>
      <c r="BX6" s="2">
        <v>976.5</v>
      </c>
      <c r="BY6" s="2">
        <v>984.6</v>
      </c>
      <c r="BZ6" s="2">
        <v>1034.0999999999999</v>
      </c>
      <c r="CA6" s="2">
        <v>1206.9000000000001</v>
      </c>
      <c r="CB6" s="2">
        <v>1036.4000000000001</v>
      </c>
      <c r="CC6" s="2">
        <v>1124.3</v>
      </c>
      <c r="CD6" s="2">
        <v>1121.4000000000001</v>
      </c>
      <c r="CE6" s="2">
        <v>1213.5999999999999</v>
      </c>
      <c r="CF6" s="2">
        <v>1464.8</v>
      </c>
      <c r="CG6" s="2">
        <v>1639.5</v>
      </c>
      <c r="CH6" s="2">
        <v>1571.4</v>
      </c>
      <c r="CI6" s="2">
        <v>1690.7</v>
      </c>
      <c r="CJ6" s="34"/>
      <c r="CK6" s="34">
        <v>3944.4</v>
      </c>
      <c r="CL6" s="5">
        <v>4608</v>
      </c>
      <c r="CM6" s="2">
        <v>5154.3</v>
      </c>
      <c r="CN6" s="2">
        <v>6204.8</v>
      </c>
      <c r="CO6" s="2">
        <v>1323.2</v>
      </c>
      <c r="CP6" s="2">
        <v>2526.1999999999998</v>
      </c>
      <c r="CQ6" s="2">
        <v>1414.4</v>
      </c>
      <c r="CR6" s="2">
        <v>1477.5</v>
      </c>
      <c r="CS6" s="2">
        <v>1577.3</v>
      </c>
      <c r="CT6" s="2">
        <v>1553.8</v>
      </c>
      <c r="CU6" s="2">
        <v>1545.7</v>
      </c>
      <c r="CV6" s="2">
        <v>1632.7</v>
      </c>
      <c r="CW6" s="2">
        <v>1971.5</v>
      </c>
      <c r="CX6" s="2">
        <v>2093.6</v>
      </c>
      <c r="CY6" s="2">
        <v>2049.4</v>
      </c>
      <c r="CZ6" s="18">
        <v>2156.4</v>
      </c>
      <c r="DB6" s="2">
        <v>4734.8999999999996</v>
      </c>
      <c r="DC6" s="2">
        <v>5679</v>
      </c>
      <c r="DD6" s="2">
        <v>6077.9</v>
      </c>
      <c r="DE6" s="2">
        <v>7380.5</v>
      </c>
      <c r="DF6" s="2">
        <v>1590.7</v>
      </c>
      <c r="DG6" s="2">
        <v>1539.6</v>
      </c>
      <c r="DH6" s="2">
        <v>1604.6</v>
      </c>
      <c r="DI6" s="2">
        <v>1731.7</v>
      </c>
      <c r="DJ6" s="2">
        <v>1710.9</v>
      </c>
      <c r="DK6" s="2">
        <v>2232.4</v>
      </c>
      <c r="DL6" s="2">
        <v>1440.3</v>
      </c>
      <c r="DM6" s="2">
        <v>1857.7</v>
      </c>
      <c r="DN6" s="2">
        <v>2779.9</v>
      </c>
      <c r="DO6" s="2">
        <v>2669.6</v>
      </c>
      <c r="DP6" s="2">
        <v>2367.4</v>
      </c>
      <c r="DQ6" s="2">
        <v>2343.5</v>
      </c>
      <c r="DS6" s="2">
        <v>5726.4</v>
      </c>
      <c r="DT6" s="2">
        <v>6202.31</v>
      </c>
      <c r="DU6" s="2">
        <v>6995.8</v>
      </c>
      <c r="DV6" s="2">
        <v>8667.4</v>
      </c>
      <c r="DW6" s="55">
        <v>1893.4</v>
      </c>
      <c r="DX6" s="2">
        <v>1862.7</v>
      </c>
      <c r="DY6" s="2">
        <v>1970.4</v>
      </c>
      <c r="DZ6" s="2">
        <v>1794.4</v>
      </c>
      <c r="EA6" s="2">
        <v>2044.2</v>
      </c>
      <c r="EB6" s="2">
        <v>2211.1999999999998</v>
      </c>
      <c r="EC6" s="5">
        <v>2136</v>
      </c>
      <c r="ED6" s="5">
        <v>2212.8000000000002</v>
      </c>
      <c r="EE6" s="5">
        <v>2647.8</v>
      </c>
      <c r="EF6" s="5">
        <v>2819</v>
      </c>
      <c r="EG6" s="49">
        <v>2948.5</v>
      </c>
      <c r="EH6" s="49">
        <v>2684.2</v>
      </c>
      <c r="EJ6" s="49">
        <v>6783.5</v>
      </c>
      <c r="EK6" s="49">
        <v>6353.4</v>
      </c>
      <c r="EL6" s="49">
        <v>8013.2</v>
      </c>
      <c r="EM6" s="60">
        <v>9667.6</v>
      </c>
      <c r="EN6" s="49">
        <v>2297.8000000000002</v>
      </c>
      <c r="EO6" s="49">
        <v>2242</v>
      </c>
      <c r="EP6" s="49">
        <v>2253</v>
      </c>
      <c r="EQ6" s="49">
        <v>2186.8000000000002</v>
      </c>
      <c r="ER6" s="49">
        <v>1925.5</v>
      </c>
      <c r="ES6" s="49">
        <v>2245.1999999999998</v>
      </c>
      <c r="ET6" s="49">
        <v>2399.1999999999998</v>
      </c>
      <c r="EU6" s="49">
        <v>2477.4</v>
      </c>
      <c r="EV6" s="49">
        <v>3139.5</v>
      </c>
      <c r="EW6" s="49">
        <v>3192.8</v>
      </c>
      <c r="EX6" s="2">
        <v>3274.5</v>
      </c>
      <c r="EY6" s="2">
        <v>3200.3</v>
      </c>
      <c r="FA6" s="2">
        <v>8201.1</v>
      </c>
      <c r="FB6" s="2">
        <v>8431.4</v>
      </c>
      <c r="FC6" s="2">
        <v>10134.9</v>
      </c>
      <c r="FE6" s="2">
        <v>2801.3</v>
      </c>
      <c r="FF6" s="2">
        <v>2705.2</v>
      </c>
      <c r="FG6" s="2">
        <v>2695.3</v>
      </c>
      <c r="FH6" s="2">
        <v>2186.8000000000002</v>
      </c>
      <c r="FI6" s="2">
        <v>2660.8</v>
      </c>
      <c r="FJ6" s="2">
        <v>3080.2</v>
      </c>
      <c r="FK6" s="2">
        <v>2840.6</v>
      </c>
      <c r="FL6" s="2">
        <v>3254.5</v>
      </c>
      <c r="FM6" s="2">
        <v>4039.3</v>
      </c>
      <c r="FN6" s="2">
        <v>4189.3999999999996</v>
      </c>
      <c r="FO6" s="2">
        <v>4040</v>
      </c>
      <c r="FP6" s="2">
        <v>4089.6</v>
      </c>
      <c r="FQ6" s="63"/>
      <c r="FR6" s="2">
        <v>9388.7999999999993</v>
      </c>
      <c r="FS6" s="2">
        <v>9694.1</v>
      </c>
      <c r="FT6" s="2">
        <v>10928.2</v>
      </c>
      <c r="FU6" s="2">
        <v>12981.5</v>
      </c>
      <c r="FV6" s="2">
        <v>3178</v>
      </c>
      <c r="FW6" s="2">
        <v>3115.6</v>
      </c>
      <c r="FX6" s="2">
        <v>3149.1</v>
      </c>
      <c r="FY6" s="2">
        <v>3301.5</v>
      </c>
      <c r="FZ6" s="2">
        <v>2966.1</v>
      </c>
      <c r="GA6" s="2">
        <v>3443.4</v>
      </c>
      <c r="GB6" s="2">
        <v>3143.7</v>
      </c>
      <c r="GC6" s="2">
        <v>3383.2</v>
      </c>
      <c r="GD6" s="2">
        <v>4347.6000000000004</v>
      </c>
      <c r="GE6" s="2">
        <v>4253.3999999999996</v>
      </c>
      <c r="GF6" s="2">
        <v>4020.4</v>
      </c>
      <c r="GG6" s="2">
        <v>4767.8</v>
      </c>
      <c r="GI6" s="2">
        <v>3392.5</v>
      </c>
      <c r="GJ6" s="2">
        <v>3212</v>
      </c>
      <c r="GK6" s="2">
        <v>3554.3</v>
      </c>
      <c r="GL6" s="2">
        <v>2965.9</v>
      </c>
      <c r="GM6" s="7">
        <v>3531.7</v>
      </c>
      <c r="GN6" s="2">
        <v>4053.7</v>
      </c>
      <c r="GO6" s="2">
        <v>3246.3</v>
      </c>
      <c r="GP6" s="2">
        <v>3512.2</v>
      </c>
      <c r="GQ6" s="2">
        <v>4811.7</v>
      </c>
      <c r="GR6" s="2">
        <v>4794.1000000000004</v>
      </c>
      <c r="GS6" s="2">
        <v>4439.2</v>
      </c>
      <c r="GT6" s="2">
        <v>5376.8</v>
      </c>
      <c r="GV6" s="2">
        <v>3631.3</v>
      </c>
      <c r="GW6" s="2">
        <v>3597.4</v>
      </c>
      <c r="GX6" s="2">
        <v>3611.7</v>
      </c>
      <c r="GY6" s="2">
        <v>3446</v>
      </c>
      <c r="GZ6" s="2">
        <v>3971.6</v>
      </c>
      <c r="HA6" s="2">
        <v>4303.6000000000004</v>
      </c>
      <c r="HB6" s="2">
        <v>3994.4</v>
      </c>
      <c r="HC6" s="66">
        <v>4236.1000000000004</v>
      </c>
      <c r="HD6" s="2">
        <v>100.3782437</v>
      </c>
      <c r="HE6" s="2">
        <v>5391.5</v>
      </c>
      <c r="HF6" s="2">
        <v>5507.6</v>
      </c>
      <c r="HG6" s="2">
        <v>6724.3</v>
      </c>
      <c r="HI6" s="80">
        <v>4399.6000000000004</v>
      </c>
      <c r="HJ6" s="79">
        <v>4726.7</v>
      </c>
      <c r="HK6" s="80">
        <v>4734.7</v>
      </c>
      <c r="HL6" s="81">
        <v>5005</v>
      </c>
      <c r="HM6" s="79">
        <v>5216.2</v>
      </c>
      <c r="HN6" s="80">
        <v>5565.3</v>
      </c>
      <c r="HO6" s="80">
        <v>5277.5</v>
      </c>
      <c r="HP6" s="79">
        <v>5387.4</v>
      </c>
      <c r="HQ6" s="80">
        <v>6961</v>
      </c>
      <c r="HR6" s="79">
        <v>6260</v>
      </c>
      <c r="HS6" s="79">
        <v>6222.4</v>
      </c>
      <c r="HT6" s="79">
        <v>7011.3</v>
      </c>
      <c r="HV6" s="70">
        <v>5332.3</v>
      </c>
      <c r="HW6" s="71">
        <v>5212.2</v>
      </c>
      <c r="HX6" s="71">
        <v>5578.9</v>
      </c>
      <c r="HY6" s="70">
        <v>5578.3</v>
      </c>
      <c r="HZ6" s="70">
        <v>5896.8</v>
      </c>
      <c r="IA6" s="2">
        <v>6174</v>
      </c>
    </row>
    <row r="7" spans="1:235" s="7" customFormat="1" ht="12.95" customHeight="1" x14ac:dyDescent="0.2">
      <c r="A7" s="2" t="s">
        <v>18</v>
      </c>
      <c r="B7" s="18" t="s">
        <v>29</v>
      </c>
      <c r="D7" s="7">
        <v>14508.1</v>
      </c>
      <c r="E7" s="7">
        <v>16540.5</v>
      </c>
      <c r="F7" s="7">
        <v>17233.8</v>
      </c>
      <c r="G7" s="22">
        <v>19998</v>
      </c>
      <c r="H7" s="7">
        <v>4982.6000000000004</v>
      </c>
      <c r="I7" s="7">
        <v>4786.1000000000004</v>
      </c>
      <c r="J7" s="7">
        <v>4739.5</v>
      </c>
      <c r="K7" s="7">
        <v>5476.7</v>
      </c>
      <c r="L7" s="7">
        <v>5460.6</v>
      </c>
      <c r="M7" s="7">
        <v>5603.2</v>
      </c>
      <c r="N7" s="7">
        <v>5778.1</v>
      </c>
      <c r="O7" s="7">
        <v>5739.6</v>
      </c>
      <c r="P7" s="7">
        <v>5716</v>
      </c>
      <c r="Q7" s="7">
        <v>5672.2</v>
      </c>
      <c r="R7" s="7">
        <v>6061.2</v>
      </c>
      <c r="S7" s="7">
        <v>8264.5</v>
      </c>
      <c r="U7" s="7">
        <v>15722.3</v>
      </c>
      <c r="V7" s="7">
        <v>35204.699999999997</v>
      </c>
      <c r="W7" s="7">
        <v>19448.099999999999</v>
      </c>
      <c r="X7" s="7">
        <v>17955.099999999999</v>
      </c>
      <c r="Y7" s="7">
        <v>5280.7</v>
      </c>
      <c r="Z7" s="7">
        <v>5079.2</v>
      </c>
      <c r="AA7" s="7">
        <v>5362.4</v>
      </c>
      <c r="AB7" s="7">
        <v>5979.8</v>
      </c>
      <c r="AC7" s="7">
        <v>6610.4</v>
      </c>
      <c r="AD7" s="7">
        <v>6892.3</v>
      </c>
      <c r="AE7" s="7">
        <v>6812.9</v>
      </c>
      <c r="AF7" s="7">
        <v>6229.4</v>
      </c>
      <c r="AG7" s="7">
        <v>6405.8</v>
      </c>
      <c r="AH7" s="7">
        <v>6122.6</v>
      </c>
      <c r="AI7" s="7">
        <v>6006.2</v>
      </c>
      <c r="AJ7" s="7">
        <v>5826.4</v>
      </c>
      <c r="AL7" s="22">
        <v>17225.8</v>
      </c>
      <c r="AM7" s="7">
        <v>18874.900000000001</v>
      </c>
      <c r="AN7" s="2">
        <v>19904.5</v>
      </c>
      <c r="AO7" s="2">
        <v>18324.599999999999</v>
      </c>
      <c r="AP7" s="7">
        <v>5832.5</v>
      </c>
      <c r="AQ7" s="2">
        <v>5578.9</v>
      </c>
      <c r="AR7" s="2">
        <v>5814.3</v>
      </c>
      <c r="AS7" s="2">
        <v>5394.4</v>
      </c>
      <c r="AT7" s="2">
        <v>6880</v>
      </c>
      <c r="AU7" s="7">
        <v>6600.6</v>
      </c>
      <c r="AV7" s="7">
        <v>6595.2</v>
      </c>
      <c r="AW7" s="7">
        <v>6400.2</v>
      </c>
      <c r="AX7" s="2">
        <v>6909.1</v>
      </c>
      <c r="AY7" s="2">
        <v>6251.8</v>
      </c>
      <c r="AZ7" s="7">
        <v>6021.1</v>
      </c>
      <c r="BA7" s="7">
        <v>6051.8</v>
      </c>
      <c r="BC7" s="2">
        <v>17091.2</v>
      </c>
      <c r="BD7" s="7">
        <v>19813.099999999999</v>
      </c>
      <c r="BE7" s="7">
        <v>21123.5</v>
      </c>
      <c r="BF7" s="7">
        <v>17960</v>
      </c>
      <c r="BG7" s="7">
        <v>5922.2</v>
      </c>
      <c r="BH7" s="2">
        <v>5656.4</v>
      </c>
      <c r="BI7" s="2">
        <v>5512.6</v>
      </c>
      <c r="BJ7" s="2">
        <v>6226.7</v>
      </c>
      <c r="BK7" s="22">
        <v>6439</v>
      </c>
      <c r="BL7" s="2">
        <v>7147.4</v>
      </c>
      <c r="BM7" s="7">
        <v>6741.2</v>
      </c>
      <c r="BN7" s="7">
        <v>6668.2</v>
      </c>
      <c r="BO7" s="7">
        <v>7714.1</v>
      </c>
      <c r="BP7" s="7">
        <v>5981.4</v>
      </c>
      <c r="BQ7" s="7">
        <v>6419.6</v>
      </c>
      <c r="BR7" s="7">
        <v>5558.9</v>
      </c>
      <c r="BT7" s="34">
        <v>17571.2</v>
      </c>
      <c r="BU7" s="7">
        <v>16677.3</v>
      </c>
      <c r="BV7" s="43">
        <v>19500.2</v>
      </c>
      <c r="BW7" s="7">
        <v>16903.7</v>
      </c>
      <c r="BX7" s="7">
        <v>5970.8</v>
      </c>
      <c r="BY7" s="7">
        <v>5932.3</v>
      </c>
      <c r="BZ7" s="7">
        <v>5668.1</v>
      </c>
      <c r="CA7" s="7">
        <v>5346.1</v>
      </c>
      <c r="CB7" s="7">
        <v>5778.4</v>
      </c>
      <c r="CC7" s="7">
        <v>5552.8</v>
      </c>
      <c r="CD7" s="7">
        <v>6266.4</v>
      </c>
      <c r="CE7" s="7">
        <v>6453.7</v>
      </c>
      <c r="CF7" s="7">
        <v>6780.1</v>
      </c>
      <c r="CG7" s="22">
        <v>5863</v>
      </c>
      <c r="CH7" s="7">
        <v>5906.8</v>
      </c>
      <c r="CI7" s="7">
        <v>5133.8999999999996</v>
      </c>
      <c r="CJ7" s="34"/>
      <c r="CK7" s="34">
        <v>16128.4</v>
      </c>
      <c r="CL7" s="7">
        <v>19741.3</v>
      </c>
      <c r="CM7" s="7">
        <v>21130.799999999999</v>
      </c>
      <c r="CN7" s="7">
        <v>18533.5</v>
      </c>
      <c r="CO7" s="7">
        <v>5487.5</v>
      </c>
      <c r="CP7" s="7">
        <v>5311.5</v>
      </c>
      <c r="CQ7" s="7">
        <v>5329.4</v>
      </c>
      <c r="CR7" s="7">
        <v>6989.5</v>
      </c>
      <c r="CS7" s="7">
        <v>6411.3</v>
      </c>
      <c r="CT7" s="7">
        <v>6340.5</v>
      </c>
      <c r="CU7" s="7">
        <v>6851.9</v>
      </c>
      <c r="CV7" s="7">
        <v>7090.3</v>
      </c>
      <c r="CW7" s="7">
        <v>7188.6</v>
      </c>
      <c r="CX7" s="7">
        <v>6393.8</v>
      </c>
      <c r="CY7" s="2">
        <v>6472.2</v>
      </c>
      <c r="CZ7" s="18">
        <v>5667.4</v>
      </c>
      <c r="DB7" s="2">
        <v>17105</v>
      </c>
      <c r="DC7" s="2">
        <v>20325.7</v>
      </c>
      <c r="DD7" s="2">
        <v>21338.9</v>
      </c>
      <c r="DE7" s="7">
        <v>20437.400000000001</v>
      </c>
      <c r="DF7" s="2">
        <v>5835.5</v>
      </c>
      <c r="DG7" s="7">
        <v>5617</v>
      </c>
      <c r="DH7" s="7">
        <v>5652.5</v>
      </c>
      <c r="DI7" s="7">
        <v>7143.5</v>
      </c>
      <c r="DJ7" s="7">
        <v>6802.7</v>
      </c>
      <c r="DK7" s="2">
        <v>6379.5</v>
      </c>
      <c r="DL7" s="2">
        <v>6880.8</v>
      </c>
      <c r="DM7" s="7">
        <v>7269.6</v>
      </c>
      <c r="DN7" s="2">
        <v>7188.5</v>
      </c>
      <c r="DO7" s="7">
        <v>6853.8</v>
      </c>
      <c r="DP7" s="7">
        <v>7300.6</v>
      </c>
      <c r="DQ7" s="7">
        <v>6283</v>
      </c>
      <c r="DS7" s="8">
        <v>35170.400000000001</v>
      </c>
      <c r="DT7" s="8">
        <v>22347.1</v>
      </c>
      <c r="DU7" s="8">
        <v>20047.900000000001</v>
      </c>
      <c r="DV7" s="8">
        <v>19464</v>
      </c>
      <c r="DW7" s="8">
        <v>6043.1</v>
      </c>
      <c r="DX7" s="9">
        <v>11826</v>
      </c>
      <c r="DY7" s="9">
        <v>17301.3</v>
      </c>
      <c r="DZ7" s="7">
        <v>7534.8</v>
      </c>
      <c r="EA7" s="7">
        <v>7763.4</v>
      </c>
      <c r="EB7" s="2">
        <v>7048.9</v>
      </c>
      <c r="EC7" s="2">
        <v>6394.7</v>
      </c>
      <c r="ED7" s="2">
        <v>7002.3</v>
      </c>
      <c r="EE7" s="2">
        <v>6650.9</v>
      </c>
      <c r="EF7" s="2">
        <v>5328.9</v>
      </c>
      <c r="EG7" s="8">
        <v>7389.9</v>
      </c>
      <c r="EH7" s="8">
        <v>6745.2</v>
      </c>
      <c r="EJ7" s="8">
        <v>18512.8</v>
      </c>
      <c r="EK7" s="8">
        <v>20277.400000000001</v>
      </c>
      <c r="EL7" s="8">
        <v>21476.1</v>
      </c>
      <c r="EM7" s="61">
        <v>19618.7</v>
      </c>
      <c r="EN7" s="8">
        <v>6551.1</v>
      </c>
      <c r="EO7" s="8">
        <v>6344.4</v>
      </c>
      <c r="EP7" s="8">
        <v>5617.4</v>
      </c>
      <c r="EQ7" s="8">
        <v>6787</v>
      </c>
      <c r="ER7" s="8">
        <v>5121.2</v>
      </c>
      <c r="ES7" s="8">
        <v>8369.2000000000007</v>
      </c>
      <c r="ET7" s="8">
        <v>7702.2</v>
      </c>
      <c r="EU7" s="8">
        <v>7196.5</v>
      </c>
      <c r="EV7" s="8">
        <v>6577.3</v>
      </c>
      <c r="EW7" s="8">
        <v>5534.2</v>
      </c>
      <c r="EX7" s="7">
        <v>7325.8</v>
      </c>
      <c r="EY7" s="7">
        <v>6758.7</v>
      </c>
      <c r="FA7" s="7">
        <v>17674</v>
      </c>
      <c r="FB7" s="7">
        <v>19337.8</v>
      </c>
      <c r="FC7" s="7">
        <v>21188.7</v>
      </c>
      <c r="FE7" s="7">
        <v>6180.1</v>
      </c>
      <c r="FF7" s="7">
        <v>5961.7</v>
      </c>
      <c r="FG7" s="7">
        <v>5532.2</v>
      </c>
      <c r="FH7" s="7">
        <v>6545.3</v>
      </c>
      <c r="FI7" s="7">
        <v>6228</v>
      </c>
      <c r="FJ7" s="7">
        <v>6564.5</v>
      </c>
      <c r="FK7" s="7">
        <v>6515</v>
      </c>
      <c r="FL7" s="7">
        <v>6989.2</v>
      </c>
      <c r="FM7" s="7">
        <v>7149.9</v>
      </c>
      <c r="FN7" s="7">
        <v>6405.6</v>
      </c>
      <c r="FO7" s="7">
        <v>7357.9</v>
      </c>
      <c r="FP7" s="7">
        <v>6873</v>
      </c>
      <c r="FQ7" s="64"/>
      <c r="FR7" s="7">
        <v>19678</v>
      </c>
      <c r="FS7" s="7">
        <v>24693.1</v>
      </c>
      <c r="FT7" s="7">
        <v>26780.5</v>
      </c>
      <c r="FU7" s="7">
        <v>26209</v>
      </c>
      <c r="FV7" s="7">
        <v>7939.9</v>
      </c>
      <c r="FW7" s="7">
        <v>1430.6</v>
      </c>
      <c r="FX7" s="7">
        <v>6303.6</v>
      </c>
      <c r="FY7" s="7">
        <v>7623</v>
      </c>
      <c r="FZ7" s="7">
        <v>8123.5</v>
      </c>
      <c r="GA7" s="7">
        <v>8946.6</v>
      </c>
      <c r="GB7" s="7">
        <v>8974.2999999999993</v>
      </c>
      <c r="GC7" s="7">
        <v>9044.1</v>
      </c>
      <c r="GD7" s="7">
        <v>8762.2000000000007</v>
      </c>
      <c r="GE7" s="7">
        <v>8274.7999999999993</v>
      </c>
      <c r="GF7" s="7">
        <v>9113</v>
      </c>
      <c r="GG7" s="7">
        <v>8821</v>
      </c>
      <c r="GI7" s="7">
        <v>7613.6</v>
      </c>
      <c r="GJ7" s="7">
        <v>7020.5</v>
      </c>
      <c r="GK7" s="7">
        <v>7082.3</v>
      </c>
      <c r="GL7" s="7">
        <v>7687.1</v>
      </c>
      <c r="GM7" s="7">
        <v>11282.7</v>
      </c>
      <c r="GN7" s="7">
        <v>9717.5</v>
      </c>
      <c r="GO7" s="7">
        <v>10175.4</v>
      </c>
      <c r="GP7" s="7">
        <v>10531.2</v>
      </c>
      <c r="GQ7" s="7">
        <v>10662.5</v>
      </c>
      <c r="GR7" s="7">
        <v>9700.2999999999993</v>
      </c>
      <c r="GS7" s="7">
        <v>10806.8</v>
      </c>
      <c r="GT7" s="7">
        <v>11761.1</v>
      </c>
      <c r="GV7" s="7">
        <v>8780.2000000000007</v>
      </c>
      <c r="GW7" s="7">
        <v>7663.5</v>
      </c>
      <c r="GX7" s="7">
        <v>8042</v>
      </c>
      <c r="GY7" s="7">
        <v>8996.2999999999993</v>
      </c>
      <c r="GZ7" s="7">
        <v>12848.3</v>
      </c>
      <c r="HA7" s="7">
        <v>11427.2</v>
      </c>
      <c r="HB7" s="7">
        <v>11677</v>
      </c>
      <c r="HC7" s="9">
        <v>12534.9</v>
      </c>
      <c r="HD7" s="2">
        <v>100.4942468</v>
      </c>
      <c r="HE7" s="7">
        <v>78388.899999999994</v>
      </c>
      <c r="HF7" s="7">
        <v>84015.3</v>
      </c>
      <c r="HG7" s="7">
        <v>13290</v>
      </c>
      <c r="HI7" s="80">
        <v>10695.2</v>
      </c>
      <c r="HJ7" s="79">
        <v>19449.599999999999</v>
      </c>
      <c r="HK7" s="80">
        <v>9953.7000000000007</v>
      </c>
      <c r="HL7" s="80">
        <v>10070.200000000001</v>
      </c>
      <c r="HM7" s="82">
        <v>13974.7</v>
      </c>
      <c r="HN7" s="80">
        <v>13239.7</v>
      </c>
      <c r="HO7" s="79">
        <v>15491.8</v>
      </c>
      <c r="HP7" s="79">
        <v>16604.3</v>
      </c>
      <c r="HQ7" s="80">
        <v>16222</v>
      </c>
      <c r="HR7" s="79">
        <v>12948.6</v>
      </c>
      <c r="HS7" s="79">
        <v>13343.891</v>
      </c>
      <c r="HT7" s="81">
        <v>13535.272999999957</v>
      </c>
      <c r="HV7" s="72">
        <v>11500.6</v>
      </c>
      <c r="HW7" s="71">
        <v>20952.8</v>
      </c>
      <c r="HX7" s="73">
        <v>31455.4</v>
      </c>
      <c r="HY7" s="94" t="s">
        <v>56</v>
      </c>
      <c r="HZ7" s="74">
        <v>50335</v>
      </c>
      <c r="IA7" s="7">
        <v>72509</v>
      </c>
    </row>
    <row r="8" spans="1:235" s="7" customFormat="1" ht="12.95" customHeight="1" x14ac:dyDescent="0.2">
      <c r="A8" s="2" t="s">
        <v>19</v>
      </c>
      <c r="B8" s="18" t="s">
        <v>31</v>
      </c>
      <c r="D8" s="7">
        <v>4338.6000000000004</v>
      </c>
      <c r="E8" s="7">
        <v>4181.3</v>
      </c>
      <c r="F8" s="7">
        <v>4475.8</v>
      </c>
      <c r="G8" s="7">
        <v>3956.9</v>
      </c>
      <c r="H8" s="7">
        <v>1577.6</v>
      </c>
      <c r="I8" s="22">
        <v>1489</v>
      </c>
      <c r="J8" s="22">
        <v>1272</v>
      </c>
      <c r="K8" s="22">
        <v>1291</v>
      </c>
      <c r="L8" s="7">
        <v>1438.1</v>
      </c>
      <c r="M8" s="7">
        <v>1452.6</v>
      </c>
      <c r="N8" s="7">
        <v>1576.1</v>
      </c>
      <c r="O8" s="7">
        <v>1539.2</v>
      </c>
      <c r="P8" s="7">
        <v>1360.2</v>
      </c>
      <c r="Q8" s="7">
        <v>1174.3</v>
      </c>
      <c r="R8" s="7">
        <v>1266.0999999999999</v>
      </c>
      <c r="S8" s="7">
        <v>1516.3</v>
      </c>
      <c r="U8" s="7">
        <v>4368.6000000000004</v>
      </c>
      <c r="V8" s="7">
        <v>4220.8</v>
      </c>
      <c r="W8" s="7">
        <v>4517.1000000000004</v>
      </c>
      <c r="X8" s="7">
        <v>3985.8</v>
      </c>
      <c r="Y8" s="22">
        <v>1550</v>
      </c>
      <c r="Z8" s="22">
        <v>1330.9</v>
      </c>
      <c r="AA8" s="7">
        <v>1487.6</v>
      </c>
      <c r="AB8" s="7">
        <v>1318.7</v>
      </c>
      <c r="AC8" s="22">
        <v>1435</v>
      </c>
      <c r="AD8" s="22">
        <v>1467</v>
      </c>
      <c r="AE8" s="22">
        <v>1584.5</v>
      </c>
      <c r="AF8" s="22">
        <v>1554.3</v>
      </c>
      <c r="AG8" s="22">
        <v>1378.3</v>
      </c>
      <c r="AH8" s="22">
        <v>1258.8</v>
      </c>
      <c r="AI8" s="22">
        <v>1288</v>
      </c>
      <c r="AJ8" s="7">
        <v>1439</v>
      </c>
      <c r="AL8" s="22">
        <v>4203.3999999999996</v>
      </c>
      <c r="AM8" s="22">
        <v>3973</v>
      </c>
      <c r="AN8" s="2">
        <v>4462.2</v>
      </c>
      <c r="AO8" s="2">
        <v>3789.9</v>
      </c>
      <c r="AP8" s="7">
        <v>1453.7</v>
      </c>
      <c r="AQ8" s="2">
        <v>1328.8</v>
      </c>
      <c r="AR8" s="2">
        <v>1410.6</v>
      </c>
      <c r="AS8" s="2">
        <v>1186.4000000000001</v>
      </c>
      <c r="AT8" s="2">
        <v>1369.5</v>
      </c>
      <c r="AU8" s="7">
        <v>1417.1</v>
      </c>
      <c r="AV8" s="22">
        <v>1561</v>
      </c>
      <c r="AW8" s="7">
        <v>1535.8</v>
      </c>
      <c r="AX8" s="2">
        <v>1365.4</v>
      </c>
      <c r="AY8" s="2">
        <v>1071.8</v>
      </c>
      <c r="AZ8" s="7">
        <v>1270.4000000000001</v>
      </c>
      <c r="BA8" s="7">
        <v>1425.5</v>
      </c>
      <c r="BC8" s="2">
        <v>4522.6000000000004</v>
      </c>
      <c r="BD8" s="7">
        <v>4131.8</v>
      </c>
      <c r="BE8" s="7">
        <v>4594.6000000000004</v>
      </c>
      <c r="BF8" s="7">
        <v>3870.2</v>
      </c>
      <c r="BG8" s="7">
        <v>1513.6</v>
      </c>
      <c r="BH8" s="2">
        <v>1435.8</v>
      </c>
      <c r="BI8" s="2">
        <v>1573.2</v>
      </c>
      <c r="BJ8" s="2">
        <v>1268.2</v>
      </c>
      <c r="BK8" s="7">
        <v>1392.1</v>
      </c>
      <c r="BL8" s="2">
        <v>1471.4</v>
      </c>
      <c r="BM8" s="7">
        <v>1641.3</v>
      </c>
      <c r="BN8" s="7">
        <v>1572.3</v>
      </c>
      <c r="BO8" s="7">
        <v>1381</v>
      </c>
      <c r="BP8" s="7">
        <v>1087.3</v>
      </c>
      <c r="BQ8" s="7">
        <v>1295.3</v>
      </c>
      <c r="BR8" s="7">
        <v>1487.6</v>
      </c>
      <c r="BT8" s="34">
        <v>1377.1</v>
      </c>
      <c r="BU8" s="7">
        <v>4214</v>
      </c>
      <c r="BV8" s="43">
        <v>4628.5</v>
      </c>
      <c r="BW8" s="7">
        <v>3906.7</v>
      </c>
      <c r="BX8" s="7">
        <v>1560.5</v>
      </c>
      <c r="BY8" s="7">
        <v>1509.7</v>
      </c>
      <c r="BZ8" s="7">
        <v>1377.1</v>
      </c>
      <c r="CA8" s="7">
        <v>1318.9</v>
      </c>
      <c r="CB8" s="7">
        <v>1365.4</v>
      </c>
      <c r="CC8" s="7">
        <v>1529.7</v>
      </c>
      <c r="CD8" s="7">
        <v>1648.4</v>
      </c>
      <c r="CE8" s="7">
        <v>1564.9</v>
      </c>
      <c r="CF8" s="7">
        <v>1415.1</v>
      </c>
      <c r="CG8" s="7">
        <v>1085.5</v>
      </c>
      <c r="CH8" s="7">
        <v>1287.4000000000001</v>
      </c>
      <c r="CI8" s="7">
        <v>1533.9</v>
      </c>
      <c r="CJ8" s="34"/>
      <c r="CK8" s="34">
        <v>4949</v>
      </c>
      <c r="CL8" s="7">
        <v>4193</v>
      </c>
      <c r="CM8" s="7">
        <v>4568</v>
      </c>
      <c r="CN8" s="7">
        <v>4404.1000000000004</v>
      </c>
      <c r="CO8" s="7">
        <v>1759.6</v>
      </c>
      <c r="CP8" s="7">
        <v>3406.2</v>
      </c>
      <c r="CQ8" s="7">
        <v>1542.8</v>
      </c>
      <c r="CR8" s="7">
        <v>1222.5999999999999</v>
      </c>
      <c r="CS8" s="7">
        <v>1434.3</v>
      </c>
      <c r="CT8" s="7">
        <v>1536</v>
      </c>
      <c r="CU8" s="7">
        <v>1618.2</v>
      </c>
      <c r="CV8" s="7">
        <v>1523</v>
      </c>
      <c r="CW8" s="7">
        <v>1426.8</v>
      </c>
      <c r="CX8" s="7">
        <v>1208.9000000000001</v>
      </c>
      <c r="CY8" s="5">
        <v>1395</v>
      </c>
      <c r="CZ8" s="18">
        <v>1800.2</v>
      </c>
      <c r="DB8" s="2">
        <v>4754.7</v>
      </c>
      <c r="DC8" s="5">
        <v>4745.8</v>
      </c>
      <c r="DD8" s="2">
        <v>5489.2</v>
      </c>
      <c r="DE8" s="7">
        <v>4718.6000000000004</v>
      </c>
      <c r="DF8" s="2">
        <v>1813</v>
      </c>
      <c r="DG8" s="7">
        <v>1612.7</v>
      </c>
      <c r="DH8" s="7">
        <v>1329</v>
      </c>
      <c r="DI8" s="7">
        <v>1357.3</v>
      </c>
      <c r="DJ8" s="7">
        <v>1626.3</v>
      </c>
      <c r="DK8" s="2">
        <v>1762.2</v>
      </c>
      <c r="DL8" s="2">
        <v>2052.5</v>
      </c>
      <c r="DM8" s="7">
        <v>1965.3</v>
      </c>
      <c r="DN8" s="2">
        <v>1471.4</v>
      </c>
      <c r="DO8" s="7">
        <v>1184.5999999999999</v>
      </c>
      <c r="DP8" s="7">
        <v>1635.5</v>
      </c>
      <c r="DQ8" s="7">
        <v>1898.5</v>
      </c>
      <c r="DS8" s="8">
        <v>5198.3</v>
      </c>
      <c r="DT8" s="8">
        <v>4922.6000000000004</v>
      </c>
      <c r="DU8" s="8">
        <v>5671</v>
      </c>
      <c r="DV8" s="8">
        <v>4884.2</v>
      </c>
      <c r="DW8" s="8">
        <v>1999.1</v>
      </c>
      <c r="DX8" s="9">
        <v>1794.5</v>
      </c>
      <c r="DY8" s="9">
        <v>1404.7</v>
      </c>
      <c r="DZ8" s="7">
        <v>1385.7</v>
      </c>
      <c r="EA8" s="7">
        <v>1745.2</v>
      </c>
      <c r="EB8" s="2">
        <v>1791.7</v>
      </c>
      <c r="EC8" s="2">
        <v>2118.1</v>
      </c>
      <c r="ED8" s="8">
        <v>2041.6</v>
      </c>
      <c r="EE8" s="8">
        <v>1511.1</v>
      </c>
      <c r="EF8" s="8">
        <v>1223.5</v>
      </c>
      <c r="EG8" s="8">
        <v>1713.4</v>
      </c>
      <c r="EH8" s="8">
        <v>1947.3</v>
      </c>
      <c r="EJ8" s="8">
        <v>5577.9</v>
      </c>
      <c r="EK8" s="8">
        <v>4665.3</v>
      </c>
      <c r="EL8" s="8">
        <v>4545.2</v>
      </c>
      <c r="EM8" s="61">
        <v>4982.1000000000004</v>
      </c>
      <c r="EN8" s="8">
        <v>2107.5</v>
      </c>
      <c r="EO8" s="8">
        <v>1823.4</v>
      </c>
      <c r="EP8" s="8">
        <v>1646.9</v>
      </c>
      <c r="EQ8" s="8">
        <v>1324.8</v>
      </c>
      <c r="ER8" s="7">
        <v>1838.6</v>
      </c>
      <c r="ES8" s="7">
        <v>1879</v>
      </c>
      <c r="ET8" s="7">
        <v>1806.6</v>
      </c>
      <c r="EU8" s="7">
        <v>1428.1</v>
      </c>
      <c r="EV8" s="7">
        <v>1310.2</v>
      </c>
      <c r="EW8" s="7">
        <v>1362.7</v>
      </c>
      <c r="EX8" s="7">
        <v>1578</v>
      </c>
      <c r="EY8" s="7">
        <v>2041.4</v>
      </c>
      <c r="FA8" s="7">
        <v>5064.5</v>
      </c>
      <c r="FB8" s="7">
        <v>5004.6000000000004</v>
      </c>
      <c r="FC8" s="7">
        <v>5808.4</v>
      </c>
      <c r="FE8" s="7">
        <v>1950</v>
      </c>
      <c r="FF8" s="7">
        <v>1496.2</v>
      </c>
      <c r="FG8" s="7">
        <v>1618.3</v>
      </c>
      <c r="FH8" s="7">
        <v>1353.8</v>
      </c>
      <c r="FI8" s="7">
        <v>1782.7</v>
      </c>
      <c r="FJ8" s="7">
        <v>1868.1</v>
      </c>
      <c r="FK8" s="7">
        <v>2072.8000000000002</v>
      </c>
      <c r="FL8" s="7">
        <v>1961.2</v>
      </c>
      <c r="FM8" s="7">
        <v>1774.4</v>
      </c>
      <c r="FN8" s="7">
        <v>1251.4000000000001</v>
      </c>
      <c r="FO8" s="7">
        <v>1608.8</v>
      </c>
      <c r="FP8" s="7">
        <v>1868.8</v>
      </c>
      <c r="FQ8" s="64"/>
      <c r="FR8" s="7">
        <v>5346.1</v>
      </c>
      <c r="FS8" s="7">
        <v>5068.7</v>
      </c>
      <c r="FT8" s="7">
        <v>5927.4</v>
      </c>
      <c r="FU8" s="7">
        <v>5057.3</v>
      </c>
      <c r="FV8" s="7">
        <v>2033.9</v>
      </c>
      <c r="FW8" s="7">
        <v>1496.2</v>
      </c>
      <c r="FX8" s="7">
        <v>1562.6</v>
      </c>
      <c r="FY8" s="7">
        <v>1470.5</v>
      </c>
      <c r="FZ8" s="7">
        <v>1665.9</v>
      </c>
      <c r="GA8" s="7">
        <v>1930.1</v>
      </c>
      <c r="GB8" s="7">
        <v>2087.9</v>
      </c>
      <c r="GC8" s="7">
        <v>1991.8</v>
      </c>
      <c r="GD8" s="7">
        <v>1808.1</v>
      </c>
      <c r="GE8" s="7">
        <v>1201.8</v>
      </c>
      <c r="GF8" s="7">
        <v>1626.8</v>
      </c>
      <c r="GG8" s="7">
        <v>2161.3000000000002</v>
      </c>
      <c r="GI8" s="7">
        <v>2358.8000000000002</v>
      </c>
      <c r="GJ8" s="7">
        <v>1632.7</v>
      </c>
      <c r="GK8" s="7">
        <v>1441.6</v>
      </c>
      <c r="GL8" s="7">
        <v>1411</v>
      </c>
      <c r="GM8" s="7">
        <v>1877.6</v>
      </c>
      <c r="GN8" s="7">
        <v>2038.3</v>
      </c>
      <c r="GO8" s="7">
        <v>2228</v>
      </c>
      <c r="GP8" s="7">
        <v>2236.4</v>
      </c>
      <c r="GQ8" s="7">
        <v>1905.5</v>
      </c>
      <c r="GR8" s="7">
        <v>1250.5</v>
      </c>
      <c r="GS8" s="7">
        <v>1499.6</v>
      </c>
      <c r="GT8" s="7">
        <v>1974</v>
      </c>
      <c r="GV8" s="7">
        <v>1983</v>
      </c>
      <c r="GW8" s="7">
        <v>1900.8</v>
      </c>
      <c r="GX8" s="7">
        <v>1449.1</v>
      </c>
      <c r="GY8" s="7">
        <v>1310.3</v>
      </c>
      <c r="GZ8" s="7">
        <v>1697.6</v>
      </c>
      <c r="HA8" s="7">
        <v>2026.2</v>
      </c>
      <c r="HB8" s="7">
        <v>2474.6999999999998</v>
      </c>
      <c r="HC8" s="67">
        <v>2550.8000000000002</v>
      </c>
      <c r="HD8" s="2">
        <v>100.4898457</v>
      </c>
      <c r="HE8" s="7">
        <v>17309</v>
      </c>
      <c r="HF8" s="7">
        <v>1636.7</v>
      </c>
      <c r="HG8" s="7">
        <v>2186.5</v>
      </c>
      <c r="HI8" s="80">
        <v>2139.1999999999998</v>
      </c>
      <c r="HJ8" s="79">
        <v>1839</v>
      </c>
      <c r="HK8" s="81">
        <v>1943.5</v>
      </c>
      <c r="HL8" s="81">
        <v>1531.9</v>
      </c>
      <c r="HM8" s="79">
        <v>2160.5</v>
      </c>
      <c r="HN8" s="81">
        <v>2407.9</v>
      </c>
      <c r="HO8" s="80">
        <v>2700.7</v>
      </c>
      <c r="HP8" s="79">
        <v>2570.3000000000002</v>
      </c>
      <c r="HQ8" s="80">
        <v>2106.1</v>
      </c>
      <c r="HR8" s="79">
        <v>1351.1</v>
      </c>
      <c r="HS8" s="79">
        <v>1591.3</v>
      </c>
      <c r="HT8" s="79">
        <v>1857.9</v>
      </c>
      <c r="HV8" s="70">
        <v>2030.6</v>
      </c>
      <c r="HW8" s="71">
        <v>1653.4</v>
      </c>
      <c r="HX8" s="71">
        <v>1990.4</v>
      </c>
      <c r="HY8" s="70">
        <v>1644.8</v>
      </c>
      <c r="HZ8" s="74">
        <v>1987.3</v>
      </c>
      <c r="IA8" s="7">
        <v>2349.3000000000002</v>
      </c>
    </row>
    <row r="9" spans="1:235" s="7" customFormat="1" ht="12.95" customHeight="1" x14ac:dyDescent="0.2">
      <c r="A9" s="2" t="s">
        <v>20</v>
      </c>
      <c r="B9" s="18" t="s">
        <v>32</v>
      </c>
      <c r="AL9" s="22"/>
      <c r="AN9" s="2"/>
      <c r="AO9" s="2"/>
      <c r="AQ9" s="2"/>
      <c r="AR9" s="2"/>
      <c r="AS9" s="2"/>
      <c r="AT9" s="2"/>
      <c r="AX9" s="2"/>
      <c r="AY9" s="2"/>
      <c r="BH9" s="2"/>
      <c r="BL9" s="2"/>
      <c r="BT9" s="38"/>
      <c r="BU9" s="39"/>
      <c r="BV9" s="43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4"/>
      <c r="CK9" s="42">
        <v>305836.59999999998</v>
      </c>
      <c r="CL9" s="7">
        <v>517781.4</v>
      </c>
      <c r="CM9" s="7">
        <v>696850.6</v>
      </c>
      <c r="CN9" s="7">
        <v>567920.5</v>
      </c>
      <c r="CO9" s="39">
        <v>83777.399999999994</v>
      </c>
      <c r="CP9" s="39">
        <v>78243.399999999994</v>
      </c>
      <c r="CQ9" s="39">
        <v>147575.70000000001</v>
      </c>
      <c r="CR9" s="39">
        <v>165462.39999999999</v>
      </c>
      <c r="CS9" s="39">
        <v>207614</v>
      </c>
      <c r="CT9" s="39">
        <v>1414732.4</v>
      </c>
      <c r="CU9" s="39">
        <v>219792.5</v>
      </c>
      <c r="CV9" s="39">
        <v>244863.4</v>
      </c>
      <c r="CW9" s="39">
        <v>232119.5</v>
      </c>
      <c r="CX9" s="7">
        <v>224410.8</v>
      </c>
      <c r="CY9" s="2">
        <v>182129.8</v>
      </c>
      <c r="CZ9" s="18">
        <v>161765.29999999999</v>
      </c>
      <c r="DB9" s="2">
        <v>428610.5</v>
      </c>
      <c r="DC9" s="2">
        <v>604062.4</v>
      </c>
      <c r="DD9" s="2">
        <v>702039.3</v>
      </c>
      <c r="DE9" s="7">
        <v>561459.5</v>
      </c>
      <c r="DF9" s="2">
        <v>107742</v>
      </c>
      <c r="DG9" s="7">
        <v>128361.5</v>
      </c>
      <c r="DH9" s="7">
        <v>192507</v>
      </c>
      <c r="DI9" s="7">
        <v>213186.4</v>
      </c>
      <c r="DJ9" s="7">
        <v>205582.7</v>
      </c>
      <c r="DK9" s="2">
        <v>185293.3</v>
      </c>
      <c r="DL9" s="2">
        <v>217266.3</v>
      </c>
      <c r="DM9" s="7">
        <v>236709</v>
      </c>
      <c r="DN9" s="2">
        <v>248064</v>
      </c>
      <c r="DO9" s="7">
        <v>221204.1</v>
      </c>
      <c r="DP9" s="7">
        <v>181962.9</v>
      </c>
      <c r="DQ9" s="7">
        <v>158292.5</v>
      </c>
      <c r="DS9" s="8">
        <v>467555.9</v>
      </c>
      <c r="DT9" s="8">
        <v>696756</v>
      </c>
      <c r="DU9" s="8">
        <v>765450.5</v>
      </c>
      <c r="DV9" s="8">
        <v>659476.6</v>
      </c>
      <c r="DW9" s="8">
        <v>114001.8</v>
      </c>
      <c r="DX9" s="9">
        <v>147124.70000000001</v>
      </c>
      <c r="DY9" s="9">
        <v>206429.4</v>
      </c>
      <c r="DZ9" s="7">
        <v>201012.8</v>
      </c>
      <c r="EA9" s="7">
        <v>242082</v>
      </c>
      <c r="EB9" s="2">
        <v>253661.2</v>
      </c>
      <c r="EC9" s="2">
        <v>248972.9</v>
      </c>
      <c r="ED9" s="2">
        <v>252544.3</v>
      </c>
      <c r="EE9" s="2">
        <v>254469.3</v>
      </c>
      <c r="EF9" s="2">
        <v>265586.90000000002</v>
      </c>
      <c r="EG9" s="8">
        <v>211558.3</v>
      </c>
      <c r="EH9" s="8">
        <v>182372.1</v>
      </c>
      <c r="EJ9" s="8">
        <v>5292728.9000000004</v>
      </c>
      <c r="EK9" s="8">
        <v>559575.5</v>
      </c>
      <c r="EL9" s="8">
        <v>803707</v>
      </c>
      <c r="EM9" s="61">
        <v>820242.6</v>
      </c>
      <c r="EN9" s="8">
        <v>133337.4</v>
      </c>
      <c r="EO9" s="8">
        <v>175667</v>
      </c>
      <c r="EP9" s="8">
        <v>220724.5</v>
      </c>
      <c r="EQ9" s="8">
        <v>168788.8</v>
      </c>
      <c r="ER9" s="7">
        <v>146989.29999999999</v>
      </c>
      <c r="ES9" s="7">
        <v>242680.5</v>
      </c>
      <c r="ET9" s="7">
        <v>262078.8</v>
      </c>
      <c r="EU9" s="7">
        <v>261060.9</v>
      </c>
      <c r="EV9" s="7">
        <v>280562</v>
      </c>
      <c r="EW9" s="7">
        <v>284392.90000000002</v>
      </c>
      <c r="EX9" s="7">
        <v>271418.90000000002</v>
      </c>
      <c r="EY9" s="7">
        <v>211122.2</v>
      </c>
      <c r="FA9" s="7">
        <v>633988.9</v>
      </c>
      <c r="FB9" s="7">
        <v>781103.7</v>
      </c>
      <c r="FC9" s="7">
        <v>931093.7</v>
      </c>
      <c r="FE9" s="7">
        <v>189148.3</v>
      </c>
      <c r="FF9" s="7">
        <v>210773.5</v>
      </c>
      <c r="FG9" s="7">
        <v>234202.5</v>
      </c>
      <c r="FH9" s="7">
        <v>168788.8</v>
      </c>
      <c r="FI9" s="7">
        <v>235900.9</v>
      </c>
      <c r="FJ9" s="7">
        <v>288189</v>
      </c>
      <c r="FK9" s="7">
        <v>305160</v>
      </c>
      <c r="FL9" s="7">
        <v>306194.90000000002</v>
      </c>
      <c r="FM9" s="7">
        <v>319498.7</v>
      </c>
      <c r="FN9" s="7">
        <v>274309.7</v>
      </c>
      <c r="FO9" s="7">
        <v>290906.7</v>
      </c>
      <c r="FP9" s="7">
        <v>199200.4</v>
      </c>
      <c r="FQ9" s="64"/>
      <c r="FR9" s="7">
        <v>601022.4</v>
      </c>
      <c r="FS9" s="7">
        <v>677558.4</v>
      </c>
      <c r="FT9" s="7">
        <v>855511.3</v>
      </c>
      <c r="FU9" s="7">
        <v>781774.4</v>
      </c>
      <c r="FV9" s="7">
        <v>159431.4</v>
      </c>
      <c r="FW9" s="7">
        <v>2229924.9</v>
      </c>
      <c r="FX9" s="7">
        <v>211595.9</v>
      </c>
      <c r="FY9" s="7">
        <v>184833.4</v>
      </c>
      <c r="FZ9" s="7">
        <v>230403</v>
      </c>
      <c r="GA9" s="7">
        <v>262322.90000000002</v>
      </c>
      <c r="GB9" s="7">
        <v>246296.3</v>
      </c>
      <c r="GC9" s="7">
        <v>296971.09999999998</v>
      </c>
      <c r="GD9" s="7">
        <v>311495.7</v>
      </c>
      <c r="GE9" s="7">
        <v>277503.2</v>
      </c>
      <c r="GF9" s="7">
        <v>269995</v>
      </c>
      <c r="GG9" s="7">
        <v>235800.8</v>
      </c>
      <c r="GI9" s="7">
        <v>118635.8</v>
      </c>
      <c r="GJ9" s="7">
        <v>191880.8</v>
      </c>
      <c r="GK9" s="7">
        <v>303554.59999999998</v>
      </c>
      <c r="GL9" s="7">
        <v>219925.6</v>
      </c>
      <c r="GM9" s="7">
        <v>277902.8</v>
      </c>
      <c r="GN9" s="7">
        <v>282333</v>
      </c>
      <c r="GO9" s="7">
        <v>249036.3</v>
      </c>
      <c r="GP9" s="7">
        <v>271077</v>
      </c>
      <c r="GQ9" s="2">
        <v>296111.59999999998</v>
      </c>
      <c r="GR9" s="7">
        <v>371588.7</v>
      </c>
      <c r="GS9" s="7">
        <v>260109.4</v>
      </c>
      <c r="GT9" s="7">
        <v>273700</v>
      </c>
      <c r="GV9" s="7">
        <v>195370.3</v>
      </c>
      <c r="GW9" s="7">
        <v>195364.2</v>
      </c>
      <c r="GX9" s="7">
        <v>326832.2</v>
      </c>
      <c r="GY9" s="7">
        <v>281450.2</v>
      </c>
      <c r="GZ9" s="7">
        <v>231053.7</v>
      </c>
      <c r="HA9" s="7">
        <v>325457</v>
      </c>
      <c r="HB9" s="7">
        <v>315643</v>
      </c>
      <c r="HC9" s="67">
        <v>314259.8</v>
      </c>
      <c r="HD9" s="8">
        <v>100.50095039999999</v>
      </c>
      <c r="HE9" s="7">
        <v>285585.40000000002</v>
      </c>
      <c r="HF9" s="7">
        <v>297467</v>
      </c>
      <c r="HG9" s="7">
        <v>310212.59999999998</v>
      </c>
      <c r="HI9" s="80">
        <v>193625.5</v>
      </c>
      <c r="HJ9" s="79">
        <v>221946.8</v>
      </c>
      <c r="HK9" s="79">
        <v>2672230.6</v>
      </c>
      <c r="HL9" s="80">
        <v>288109.59999999998</v>
      </c>
      <c r="HM9" s="79">
        <v>311870.5</v>
      </c>
      <c r="HN9" s="79">
        <v>328985.40000000002</v>
      </c>
      <c r="HO9" s="80">
        <v>297192.90000000002</v>
      </c>
      <c r="HP9" s="79">
        <v>376078</v>
      </c>
      <c r="HQ9" s="81">
        <v>374522</v>
      </c>
      <c r="HR9" s="79">
        <v>381056.6</v>
      </c>
      <c r="HS9" s="79">
        <v>373725</v>
      </c>
      <c r="HT9" s="79">
        <v>379441.9</v>
      </c>
      <c r="HV9" s="70">
        <v>249690.8</v>
      </c>
      <c r="HW9" s="71">
        <v>282718.3</v>
      </c>
      <c r="HX9" s="71">
        <v>358608.9</v>
      </c>
      <c r="HY9" s="70">
        <v>359646.5</v>
      </c>
      <c r="HZ9" s="74">
        <v>418161</v>
      </c>
      <c r="IA9" s="7">
        <v>425755.9</v>
      </c>
    </row>
    <row r="10" spans="1:235" s="7" customFormat="1" ht="12.95" customHeight="1" x14ac:dyDescent="0.2">
      <c r="A10" s="2" t="s">
        <v>21</v>
      </c>
      <c r="B10" s="18" t="s">
        <v>43</v>
      </c>
      <c r="D10" s="22">
        <v>633389.19999999995</v>
      </c>
      <c r="E10" s="22">
        <v>1073679.5</v>
      </c>
      <c r="F10" s="22">
        <v>1073567.6000000001</v>
      </c>
      <c r="H10" s="22">
        <v>196777.2</v>
      </c>
      <c r="I10" s="22">
        <v>167944.5</v>
      </c>
      <c r="J10" s="22">
        <v>268667.5</v>
      </c>
      <c r="K10" s="22">
        <v>226839.9</v>
      </c>
      <c r="L10" s="22">
        <v>308437.09999999998</v>
      </c>
      <c r="M10" s="22">
        <v>538402.5</v>
      </c>
      <c r="N10" s="22">
        <v>381525.2</v>
      </c>
      <c r="O10" s="22">
        <v>315657.90000000002</v>
      </c>
      <c r="P10" s="22">
        <v>376384.5</v>
      </c>
      <c r="Q10" s="22">
        <v>382686.6</v>
      </c>
      <c r="R10" s="22">
        <v>395161.8</v>
      </c>
      <c r="S10" s="22">
        <v>783857.8</v>
      </c>
      <c r="U10" s="22">
        <v>809399.8</v>
      </c>
      <c r="V10" s="22">
        <v>1260779.8999999999</v>
      </c>
      <c r="W10" s="22">
        <v>1544249.7</v>
      </c>
      <c r="X10" s="22">
        <v>2079747.8</v>
      </c>
      <c r="Y10" s="22">
        <v>168336.7</v>
      </c>
      <c r="Z10" s="22">
        <v>323225.90000000002</v>
      </c>
      <c r="AA10" s="22">
        <v>317837.2</v>
      </c>
      <c r="AB10" s="22">
        <v>298286.90000000002</v>
      </c>
      <c r="AC10" s="22">
        <v>412689.7</v>
      </c>
      <c r="AD10" s="22">
        <v>549803.30000000005</v>
      </c>
      <c r="AE10" s="22">
        <v>479964.3</v>
      </c>
      <c r="AF10" s="22">
        <v>443926.8</v>
      </c>
      <c r="AG10" s="22">
        <v>620358.6</v>
      </c>
      <c r="AH10" s="22">
        <v>493813.7</v>
      </c>
      <c r="AI10" s="22">
        <v>563540.19999999995</v>
      </c>
      <c r="AJ10" s="22">
        <v>1022393.9</v>
      </c>
      <c r="AL10" s="22">
        <v>1213977.6000000001</v>
      </c>
      <c r="AM10" s="22">
        <v>1619010.8</v>
      </c>
      <c r="AN10" s="5">
        <v>1988631.6</v>
      </c>
      <c r="AO10" s="5">
        <v>7386387.7999999998</v>
      </c>
      <c r="AP10" s="22">
        <v>302813</v>
      </c>
      <c r="AQ10" s="5">
        <v>409814.8</v>
      </c>
      <c r="AR10" s="5">
        <v>501349.8</v>
      </c>
      <c r="AS10" s="5">
        <v>465182</v>
      </c>
      <c r="AT10" s="5">
        <v>478812.1</v>
      </c>
      <c r="AU10" s="22">
        <v>675016.7</v>
      </c>
      <c r="AV10" s="22">
        <v>556024.19999999995</v>
      </c>
      <c r="AW10" s="22">
        <v>657164.69999999995</v>
      </c>
      <c r="AX10" s="5">
        <v>775442.7</v>
      </c>
      <c r="AY10" s="5">
        <v>699570.2</v>
      </c>
      <c r="AZ10" s="22">
        <v>808832</v>
      </c>
      <c r="BA10" s="22">
        <v>1056365.6000000001</v>
      </c>
      <c r="BB10" s="22"/>
      <c r="BC10" s="5">
        <v>1231969.8999999999</v>
      </c>
      <c r="BD10" s="22">
        <v>4038140.2</v>
      </c>
      <c r="BE10" s="22">
        <v>5999388.2000000002</v>
      </c>
      <c r="BF10" s="26">
        <v>9077395.5</v>
      </c>
      <c r="BG10" s="9">
        <v>327505.90000000002</v>
      </c>
      <c r="BH10" s="8">
        <v>390038.3</v>
      </c>
      <c r="BI10" s="8">
        <v>514425.7</v>
      </c>
      <c r="BJ10" s="49">
        <v>556947</v>
      </c>
      <c r="BK10" s="26">
        <v>799814.8</v>
      </c>
      <c r="BL10" s="49">
        <v>1449408.5</v>
      </c>
      <c r="BM10" s="26">
        <v>449897.9</v>
      </c>
      <c r="BN10" s="26">
        <v>647180.5</v>
      </c>
      <c r="BO10" s="26">
        <v>864169.6</v>
      </c>
      <c r="BP10" s="22">
        <v>823441.9</v>
      </c>
      <c r="BQ10" s="22">
        <v>758132.4</v>
      </c>
      <c r="BR10" s="22">
        <v>1490433</v>
      </c>
      <c r="BT10" s="34">
        <v>1475883.6</v>
      </c>
      <c r="BU10" s="7">
        <v>4860725.5</v>
      </c>
      <c r="BV10" s="44">
        <v>7409738.7999999998</v>
      </c>
      <c r="BW10" s="7">
        <v>11074773.1</v>
      </c>
      <c r="BX10" s="22">
        <v>382526.2</v>
      </c>
      <c r="BY10" s="22">
        <v>461361.7</v>
      </c>
      <c r="BZ10" s="7">
        <v>631995.69999999995</v>
      </c>
      <c r="CA10" s="47">
        <v>1061809.3999999999</v>
      </c>
      <c r="CB10" s="47">
        <v>921305.8</v>
      </c>
      <c r="CC10" s="47">
        <v>1401726.7</v>
      </c>
      <c r="CD10" s="47">
        <v>733853.9</v>
      </c>
      <c r="CE10" s="47">
        <v>952745.2</v>
      </c>
      <c r="CF10" s="47">
        <v>862414.2</v>
      </c>
      <c r="CG10" s="47">
        <v>749532</v>
      </c>
      <c r="CH10" s="48">
        <v>1092093.2</v>
      </c>
      <c r="CI10" s="47">
        <v>1823109.1</v>
      </c>
      <c r="CJ10" s="34"/>
      <c r="CK10" s="42">
        <v>1774005.7</v>
      </c>
      <c r="CL10" s="22">
        <v>2216786.5</v>
      </c>
      <c r="CM10" s="22">
        <v>3568946.6</v>
      </c>
      <c r="CN10" s="7">
        <v>3648733.6</v>
      </c>
      <c r="CO10" s="22">
        <v>380088.8</v>
      </c>
      <c r="CP10" s="22">
        <v>433997.9</v>
      </c>
      <c r="CQ10" s="22">
        <v>959919</v>
      </c>
      <c r="CR10" s="22">
        <v>565478.9</v>
      </c>
      <c r="CS10" s="22">
        <v>591225.80000000005</v>
      </c>
      <c r="CT10" s="22">
        <v>1060081.8</v>
      </c>
      <c r="CU10" s="22">
        <v>1182256.5</v>
      </c>
      <c r="CV10" s="22">
        <v>958808.9</v>
      </c>
      <c r="CW10" s="22">
        <v>1427881.2</v>
      </c>
      <c r="CX10" s="7">
        <v>767668</v>
      </c>
      <c r="CY10" s="2">
        <v>1079756.3999999999</v>
      </c>
      <c r="CZ10" s="18">
        <v>1801309.2</v>
      </c>
      <c r="DB10" s="2">
        <v>775852.3</v>
      </c>
      <c r="DC10" s="2">
        <v>640974.6</v>
      </c>
      <c r="DD10" s="2">
        <v>7925962.9000000004</v>
      </c>
      <c r="DE10" s="7">
        <v>3708572.1</v>
      </c>
      <c r="DF10" s="2">
        <v>684524.2</v>
      </c>
      <c r="DG10" s="2">
        <v>518543.2</v>
      </c>
      <c r="DH10" s="2">
        <v>775852.3</v>
      </c>
      <c r="DI10" s="2">
        <v>783514.4</v>
      </c>
      <c r="DJ10" s="2">
        <v>1285760.2</v>
      </c>
      <c r="DK10" s="2">
        <v>1416826.9</v>
      </c>
      <c r="DL10" s="2">
        <v>1827471.2</v>
      </c>
      <c r="DM10" s="22">
        <v>8167989</v>
      </c>
      <c r="DN10" s="2">
        <v>9342789.8000000007</v>
      </c>
      <c r="DO10" s="7">
        <v>10149518.4</v>
      </c>
      <c r="DP10" s="7">
        <v>11302805</v>
      </c>
      <c r="DQ10" s="7">
        <v>13051361.9</v>
      </c>
      <c r="DS10" s="8">
        <v>2522576.6</v>
      </c>
      <c r="DT10" s="8">
        <v>2653573.2000000002</v>
      </c>
      <c r="DU10" s="8">
        <v>5431409.7999999998</v>
      </c>
      <c r="DV10" s="8">
        <v>2797529.7</v>
      </c>
      <c r="DW10" s="8">
        <v>841215.2</v>
      </c>
      <c r="DX10" s="8">
        <v>671809.5</v>
      </c>
      <c r="DY10" s="8">
        <v>1009551.9</v>
      </c>
      <c r="DZ10" s="2">
        <v>705521.6</v>
      </c>
      <c r="EA10" s="2">
        <v>874899.8</v>
      </c>
      <c r="EB10" s="2">
        <v>1073151.8</v>
      </c>
      <c r="EC10" s="2">
        <v>767079.6</v>
      </c>
      <c r="ED10" s="2">
        <v>875031.2</v>
      </c>
      <c r="EE10" s="2">
        <v>1266722.6000000001</v>
      </c>
      <c r="EF10" s="2">
        <v>1034110.9</v>
      </c>
      <c r="EG10" s="8">
        <v>1158460</v>
      </c>
      <c r="EH10" s="8">
        <v>1862765.2</v>
      </c>
      <c r="EJ10" s="8">
        <v>25805405.100000001</v>
      </c>
      <c r="EK10" s="8">
        <v>2393197.5</v>
      </c>
      <c r="EL10" s="8">
        <v>2637590.9</v>
      </c>
      <c r="EM10" s="61">
        <v>4000657.6</v>
      </c>
      <c r="EN10" s="8">
        <v>626725.6</v>
      </c>
      <c r="EO10" s="8">
        <v>1457444.6</v>
      </c>
      <c r="EP10" s="8">
        <v>2585405.1</v>
      </c>
      <c r="EQ10" s="8">
        <v>3248906.4</v>
      </c>
      <c r="ER10" s="7">
        <v>3963600.7</v>
      </c>
      <c r="ES10" s="7">
        <v>4978602.5999999996</v>
      </c>
      <c r="ET10" s="7">
        <v>5626383.5999999996</v>
      </c>
      <c r="EU10" s="7">
        <v>6497917.2999999998</v>
      </c>
      <c r="EV10" s="7">
        <v>7616193.5</v>
      </c>
      <c r="EW10" s="7">
        <v>8578241.6999999993</v>
      </c>
      <c r="EX10" s="7">
        <v>10162792.9</v>
      </c>
      <c r="EY10" s="7">
        <v>11616851.1</v>
      </c>
      <c r="FA10" s="7">
        <v>2773365.2</v>
      </c>
      <c r="FB10" s="7">
        <v>3384399.4</v>
      </c>
      <c r="FC10" s="7">
        <v>4011007.7</v>
      </c>
      <c r="FE10" s="7">
        <v>658033.19999999995</v>
      </c>
      <c r="FF10" s="7">
        <v>1577587.8</v>
      </c>
      <c r="FG10" s="7">
        <v>2773365.2</v>
      </c>
      <c r="FH10" s="7">
        <v>3637717</v>
      </c>
      <c r="FI10" s="7">
        <v>4937878.5999999996</v>
      </c>
      <c r="FJ10" s="7">
        <v>6157746.5999999996</v>
      </c>
      <c r="FK10" s="7">
        <v>7204577.0999999996</v>
      </c>
      <c r="FL10" s="7">
        <v>8455351.1999999993</v>
      </c>
      <c r="FM10" s="7">
        <v>10168772.300000001</v>
      </c>
      <c r="FN10" s="7">
        <v>11339286</v>
      </c>
      <c r="FO10" s="7">
        <v>12937721.199999999</v>
      </c>
      <c r="FP10" s="7">
        <v>14757214.5</v>
      </c>
      <c r="FQ10" s="64"/>
      <c r="FR10" s="7">
        <v>3075928.8</v>
      </c>
      <c r="FS10" s="7">
        <v>3278250.3</v>
      </c>
      <c r="FT10" s="7">
        <v>5424333.5</v>
      </c>
      <c r="FU10" s="7">
        <v>4501031.4000000004</v>
      </c>
      <c r="FV10" s="7">
        <v>530769</v>
      </c>
      <c r="FW10" s="7">
        <v>1948581.4</v>
      </c>
      <c r="FX10" s="7">
        <v>3075928.8</v>
      </c>
      <c r="FY10" s="7">
        <v>4051206.6</v>
      </c>
      <c r="FZ10" s="7">
        <v>5226278.0999999996</v>
      </c>
      <c r="GA10" s="7">
        <v>6354179.0999999996</v>
      </c>
      <c r="GB10" s="7">
        <v>7464185.7999999998</v>
      </c>
      <c r="GC10" s="7">
        <v>9054880</v>
      </c>
      <c r="GD10" s="7">
        <v>11778512.6</v>
      </c>
      <c r="GE10" s="7">
        <v>12824524.5</v>
      </c>
      <c r="GF10" s="7">
        <v>14086453.1</v>
      </c>
      <c r="GG10" s="7">
        <v>16279544</v>
      </c>
      <c r="GI10" s="7">
        <v>761435.7</v>
      </c>
      <c r="GJ10" s="7">
        <v>2030569.4</v>
      </c>
      <c r="GK10" s="7">
        <v>3688660.5</v>
      </c>
      <c r="GL10" s="7">
        <v>4865817</v>
      </c>
      <c r="GM10" s="7">
        <v>6384816</v>
      </c>
      <c r="GN10" s="7">
        <v>8014631</v>
      </c>
      <c r="GO10" s="7">
        <v>9552383</v>
      </c>
      <c r="GP10" s="7">
        <v>11377186.4</v>
      </c>
      <c r="GQ10" s="7">
        <v>13652827</v>
      </c>
      <c r="GR10" s="7">
        <v>15649691</v>
      </c>
      <c r="GS10" s="7">
        <v>16959585</v>
      </c>
      <c r="GT10" s="7">
        <v>19859023</v>
      </c>
      <c r="GV10" s="7">
        <v>1092767</v>
      </c>
      <c r="GW10" s="7">
        <v>2968341</v>
      </c>
      <c r="GX10" s="7">
        <v>4607381</v>
      </c>
      <c r="GY10" s="7">
        <v>5861686</v>
      </c>
      <c r="GZ10" s="7">
        <v>7676038</v>
      </c>
      <c r="HA10" s="7">
        <v>9576783</v>
      </c>
      <c r="HB10" s="7">
        <v>10975318</v>
      </c>
      <c r="HC10" s="67">
        <v>12815766.699999999</v>
      </c>
      <c r="HD10" s="8">
        <v>99.904832510000006</v>
      </c>
      <c r="HE10" s="7">
        <v>2647593</v>
      </c>
      <c r="HF10" s="9">
        <v>19211392.199999999</v>
      </c>
      <c r="HG10" s="7">
        <v>22543029.400000002</v>
      </c>
      <c r="HI10" s="80">
        <v>1071679.2000000002</v>
      </c>
      <c r="HJ10" s="80">
        <v>2542592.7999999998</v>
      </c>
      <c r="HK10" s="80">
        <v>4316506.5</v>
      </c>
      <c r="HL10" s="80">
        <v>6746941.7999999989</v>
      </c>
      <c r="HM10" s="79">
        <v>8707982.8000000007</v>
      </c>
      <c r="HN10" s="79">
        <v>11410623.6</v>
      </c>
      <c r="HO10" s="83">
        <v>13877958.800000001</v>
      </c>
      <c r="HP10" s="79">
        <v>16082569.5</v>
      </c>
      <c r="HQ10" s="84">
        <v>19059241.030000005</v>
      </c>
      <c r="HR10" s="79">
        <v>21516105.100000001</v>
      </c>
      <c r="HS10" s="79">
        <v>24360516</v>
      </c>
      <c r="HT10" s="79">
        <v>28735953.399999999</v>
      </c>
      <c r="HV10" s="70">
        <v>1541049.2</v>
      </c>
      <c r="HW10" s="75">
        <v>3499312.2</v>
      </c>
      <c r="HX10" s="75">
        <v>5985494.7000000002</v>
      </c>
      <c r="HY10" s="70">
        <v>8509182.3000000007</v>
      </c>
      <c r="HZ10" s="74">
        <v>10799325.800000001</v>
      </c>
      <c r="IA10" s="7">
        <v>14099738.699999999</v>
      </c>
    </row>
    <row r="11" spans="1:235" s="7" customFormat="1" ht="12.95" customHeight="1" x14ac:dyDescent="0.2">
      <c r="A11" s="2" t="s">
        <v>22</v>
      </c>
      <c r="B11" s="18"/>
      <c r="AL11" s="22"/>
      <c r="AN11" s="2"/>
      <c r="AO11" s="2"/>
      <c r="AQ11" s="2"/>
      <c r="AR11" s="2"/>
      <c r="AS11" s="2"/>
      <c r="AT11" s="2"/>
      <c r="AX11" s="2"/>
      <c r="AY11" s="2"/>
      <c r="BC11" s="5"/>
      <c r="BF11" s="9"/>
      <c r="BG11" s="9"/>
      <c r="BH11" s="49"/>
      <c r="BI11" s="49"/>
      <c r="BJ11" s="49"/>
      <c r="BK11" s="9"/>
      <c r="BL11" s="8"/>
      <c r="BM11" s="30" t="s">
        <v>40</v>
      </c>
      <c r="BN11" s="9"/>
      <c r="BO11" s="9"/>
      <c r="BT11" s="38"/>
      <c r="BU11" s="39"/>
      <c r="BV11" s="43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4"/>
      <c r="CK11" s="34"/>
      <c r="CO11" s="39"/>
      <c r="CP11" s="39"/>
      <c r="CQ11" s="39"/>
      <c r="CR11" s="39"/>
      <c r="CS11" s="39"/>
      <c r="CT11" s="39"/>
      <c r="CU11" s="39"/>
      <c r="CV11" s="39"/>
      <c r="CW11" s="39"/>
      <c r="CY11" s="2"/>
      <c r="CZ11" s="18"/>
      <c r="DB11" s="2"/>
      <c r="DC11" s="2"/>
      <c r="DD11" s="2"/>
      <c r="DF11" s="2"/>
      <c r="DK11" s="2"/>
      <c r="DL11" s="2"/>
      <c r="DN11" s="2"/>
      <c r="DS11" s="2"/>
      <c r="DT11" s="2"/>
      <c r="DU11" s="2"/>
      <c r="DV11" s="2"/>
      <c r="DW11" s="55"/>
      <c r="EB11" s="2"/>
      <c r="EC11" s="2"/>
      <c r="ED11" s="2"/>
      <c r="EE11" s="2"/>
      <c r="EF11" s="2"/>
      <c r="EG11" s="8"/>
      <c r="EH11" s="8"/>
      <c r="EJ11" s="8"/>
      <c r="EK11" s="8"/>
      <c r="EL11" s="8"/>
      <c r="EM11" s="60"/>
      <c r="EN11" s="8"/>
      <c r="EO11" s="8"/>
      <c r="EP11" s="8"/>
      <c r="EQ11" s="8"/>
      <c r="FQ11" s="64"/>
      <c r="HC11" s="9"/>
      <c r="HD11" s="8"/>
      <c r="HI11" s="80"/>
      <c r="HJ11" s="82"/>
      <c r="HK11" s="81"/>
      <c r="HL11" s="80"/>
      <c r="HM11" s="79"/>
      <c r="HN11" s="80"/>
      <c r="HO11" s="79"/>
      <c r="HP11" s="79"/>
      <c r="HQ11" s="80"/>
      <c r="HR11" s="79"/>
      <c r="HS11" s="79"/>
      <c r="HT11" s="79"/>
      <c r="HV11" s="70"/>
      <c r="HW11" s="71"/>
      <c r="HX11" s="71"/>
      <c r="HY11" s="70"/>
      <c r="HZ11" s="74"/>
    </row>
    <row r="12" spans="1:235" s="7" customFormat="1" ht="12.95" customHeight="1" x14ac:dyDescent="0.2">
      <c r="A12" s="2" t="s">
        <v>23</v>
      </c>
      <c r="B12" s="18" t="s">
        <v>29</v>
      </c>
      <c r="D12" s="7">
        <v>32.200000000000003</v>
      </c>
      <c r="E12" s="7">
        <v>7.1</v>
      </c>
      <c r="F12" s="7">
        <v>15.6</v>
      </c>
      <c r="G12" s="7">
        <v>79.5</v>
      </c>
      <c r="H12" s="7">
        <v>17.100000000000001</v>
      </c>
      <c r="I12" s="7">
        <v>9.8000000000000007</v>
      </c>
      <c r="J12" s="7">
        <v>5.6</v>
      </c>
      <c r="K12" s="7">
        <v>5.9</v>
      </c>
      <c r="L12" s="7">
        <v>0.9</v>
      </c>
      <c r="M12" s="7">
        <v>0.3</v>
      </c>
      <c r="N12" s="7">
        <v>0.4</v>
      </c>
      <c r="O12" s="7">
        <v>0.6</v>
      </c>
      <c r="P12" s="7">
        <v>14.7</v>
      </c>
      <c r="Q12" s="7">
        <v>30.4</v>
      </c>
      <c r="R12" s="7">
        <v>25.7</v>
      </c>
      <c r="S12" s="7">
        <v>22.1</v>
      </c>
      <c r="U12" s="7">
        <v>25.4</v>
      </c>
      <c r="V12" s="7">
        <v>2.5</v>
      </c>
      <c r="W12" s="7">
        <v>17.7</v>
      </c>
      <c r="X12" s="22">
        <v>66</v>
      </c>
      <c r="Y12" s="7">
        <v>14.2</v>
      </c>
      <c r="Z12" s="7">
        <v>7.3</v>
      </c>
      <c r="AA12" s="7">
        <v>3.7</v>
      </c>
      <c r="AB12" s="7">
        <v>1.3</v>
      </c>
      <c r="AC12" s="7">
        <v>0.7</v>
      </c>
      <c r="AD12" s="7">
        <v>0.5</v>
      </c>
      <c r="AE12" s="7">
        <v>0.01</v>
      </c>
      <c r="AF12" s="7">
        <v>0.2</v>
      </c>
      <c r="AG12" s="7">
        <v>17.5</v>
      </c>
      <c r="AH12" s="7">
        <v>26.9</v>
      </c>
      <c r="AI12" s="7">
        <v>24.1</v>
      </c>
      <c r="AJ12" s="7">
        <v>15.5</v>
      </c>
      <c r="AL12" s="22">
        <v>13.1</v>
      </c>
      <c r="AM12" s="7">
        <v>1.1000000000000001</v>
      </c>
      <c r="AN12" s="5">
        <v>18</v>
      </c>
      <c r="AO12" s="5">
        <v>72.900000000000006</v>
      </c>
      <c r="AP12" s="7">
        <v>7.7</v>
      </c>
      <c r="AQ12" s="2">
        <v>3.1</v>
      </c>
      <c r="AR12" s="2">
        <v>2.2999999999999998</v>
      </c>
      <c r="AS12" s="2">
        <v>0.5</v>
      </c>
      <c r="AT12" s="23" t="s">
        <v>40</v>
      </c>
      <c r="AU12" s="27" t="s">
        <v>40</v>
      </c>
      <c r="AV12" s="27" t="s">
        <v>40</v>
      </c>
      <c r="AW12" s="7">
        <v>0.03</v>
      </c>
      <c r="AX12" s="2">
        <v>17.899999999999999</v>
      </c>
      <c r="AY12" s="2">
        <v>27.1</v>
      </c>
      <c r="AZ12" s="7">
        <v>24.9</v>
      </c>
      <c r="BA12" s="7">
        <v>20.100000000000001</v>
      </c>
      <c r="BC12" s="2">
        <v>16.7</v>
      </c>
      <c r="BD12" s="7">
        <v>0.6</v>
      </c>
      <c r="BE12" s="7">
        <v>17.399999999999999</v>
      </c>
      <c r="BF12" s="7">
        <v>62.9</v>
      </c>
      <c r="BG12" s="22">
        <v>10</v>
      </c>
      <c r="BH12" s="2">
        <v>4.5</v>
      </c>
      <c r="BI12" s="2">
        <v>2.2000000000000002</v>
      </c>
      <c r="BJ12" s="2">
        <v>0.2</v>
      </c>
      <c r="BK12" s="7">
        <v>0.1</v>
      </c>
      <c r="BL12" s="2">
        <v>0.3</v>
      </c>
      <c r="BM12" s="27" t="s">
        <v>40</v>
      </c>
      <c r="BN12" s="7">
        <v>0.2</v>
      </c>
      <c r="BO12" s="7">
        <v>17.2</v>
      </c>
      <c r="BP12" s="7">
        <v>30.6</v>
      </c>
      <c r="BQ12" s="7">
        <v>21.8</v>
      </c>
      <c r="BR12" s="7">
        <v>10.5</v>
      </c>
      <c r="BT12" s="34">
        <v>0.6</v>
      </c>
      <c r="BU12" s="7">
        <v>0.1</v>
      </c>
      <c r="BV12" s="43">
        <v>26.2</v>
      </c>
      <c r="BW12" s="7">
        <v>54.4</v>
      </c>
      <c r="BX12" s="22">
        <v>7</v>
      </c>
      <c r="BY12" s="22">
        <v>1.7</v>
      </c>
      <c r="BZ12" s="7">
        <v>0.6</v>
      </c>
      <c r="CA12" s="7">
        <v>0.1</v>
      </c>
      <c r="CB12" s="39" t="s">
        <v>40</v>
      </c>
      <c r="CC12" s="7" t="s">
        <v>41</v>
      </c>
      <c r="CD12" s="7" t="s">
        <v>41</v>
      </c>
      <c r="CE12" s="7">
        <v>1.9</v>
      </c>
      <c r="CF12" s="7">
        <v>24.3</v>
      </c>
      <c r="CG12" s="7">
        <v>27.9</v>
      </c>
      <c r="CH12" s="7">
        <v>18.5</v>
      </c>
      <c r="CI12" s="22">
        <v>8</v>
      </c>
      <c r="CJ12" s="34"/>
      <c r="CK12" s="34">
        <v>4.4000000000000004</v>
      </c>
      <c r="CL12" s="7">
        <v>0.9</v>
      </c>
      <c r="CM12" s="7">
        <v>26.4</v>
      </c>
      <c r="CO12" s="7">
        <v>3.3</v>
      </c>
      <c r="CP12" s="7">
        <v>4.3</v>
      </c>
      <c r="CQ12" s="7">
        <v>0.1</v>
      </c>
      <c r="CR12" s="7">
        <v>0.06</v>
      </c>
      <c r="CS12" s="7">
        <v>4.5</v>
      </c>
      <c r="CT12" s="7">
        <v>0.8</v>
      </c>
      <c r="CU12" s="7">
        <v>0</v>
      </c>
      <c r="CV12" s="7">
        <v>1.6</v>
      </c>
      <c r="CW12" s="7">
        <v>24.7</v>
      </c>
      <c r="CX12" s="7">
        <v>36.799999999999997</v>
      </c>
      <c r="CY12" s="2">
        <v>26.6</v>
      </c>
      <c r="CZ12" s="18">
        <v>17.5</v>
      </c>
      <c r="DB12" s="2">
        <v>15.5</v>
      </c>
      <c r="DC12" s="2">
        <v>0.9</v>
      </c>
      <c r="DD12" s="2">
        <v>19.3</v>
      </c>
      <c r="DE12" s="7">
        <v>63.7</v>
      </c>
      <c r="DF12" s="8">
        <v>9.8000000000000007</v>
      </c>
      <c r="DG12" s="8">
        <v>4.0999999999999996</v>
      </c>
      <c r="DH12" s="8">
        <v>1.6</v>
      </c>
      <c r="DI12" s="8">
        <v>0.5</v>
      </c>
      <c r="DJ12" s="8">
        <v>0.04</v>
      </c>
      <c r="DK12" s="8">
        <v>0.4</v>
      </c>
      <c r="DL12" s="8">
        <v>3.0000000000000001E-3</v>
      </c>
      <c r="DM12" s="7">
        <v>0.25</v>
      </c>
      <c r="DN12" s="5">
        <v>19</v>
      </c>
      <c r="DO12" s="7">
        <v>30.7</v>
      </c>
      <c r="DP12" s="7">
        <v>21.8</v>
      </c>
      <c r="DQ12" s="7">
        <v>11.2</v>
      </c>
      <c r="DS12" s="2">
        <v>7</v>
      </c>
      <c r="DT12" s="2">
        <v>0.24000000000000002</v>
      </c>
      <c r="DU12" s="2">
        <v>17.100000000000001</v>
      </c>
      <c r="DV12" s="2">
        <v>78.3</v>
      </c>
      <c r="DW12" s="55">
        <v>5.3</v>
      </c>
      <c r="DX12" s="8">
        <v>1.6</v>
      </c>
      <c r="DY12" s="8">
        <v>0.1</v>
      </c>
      <c r="DZ12" s="8">
        <v>0.2</v>
      </c>
      <c r="EA12" s="8">
        <v>0.01</v>
      </c>
      <c r="EB12" s="8">
        <v>0.03</v>
      </c>
      <c r="EC12" s="2">
        <v>0.01</v>
      </c>
      <c r="ED12" s="2">
        <v>0.6</v>
      </c>
      <c r="EE12" s="2">
        <v>16.5</v>
      </c>
      <c r="EF12" s="2">
        <v>52.8</v>
      </c>
      <c r="EG12" s="8">
        <v>29.3</v>
      </c>
      <c r="EH12" s="8">
        <v>14.7</v>
      </c>
      <c r="EJ12" s="8">
        <v>12.8</v>
      </c>
      <c r="EK12" s="8">
        <v>1.7</v>
      </c>
      <c r="EL12" s="8">
        <v>24.2</v>
      </c>
      <c r="EM12" s="60">
        <v>62.9</v>
      </c>
      <c r="EN12" s="8">
        <v>7.5</v>
      </c>
      <c r="EO12" s="8">
        <v>3.5</v>
      </c>
      <c r="EP12" s="8">
        <v>1.8</v>
      </c>
      <c r="EQ12" s="8">
        <v>0.5</v>
      </c>
      <c r="ER12" s="7">
        <v>0.5</v>
      </c>
      <c r="ES12" s="7">
        <v>0.7</v>
      </c>
      <c r="ET12" s="7">
        <v>0.01</v>
      </c>
      <c r="EU12" s="7">
        <v>0.5</v>
      </c>
      <c r="EV12" s="7">
        <v>23.7</v>
      </c>
      <c r="EW12" s="7">
        <v>32.200000000000003</v>
      </c>
      <c r="EX12" s="7">
        <v>21.7</v>
      </c>
      <c r="EY12" s="7">
        <v>8.9</v>
      </c>
      <c r="FA12" s="7">
        <v>11.4</v>
      </c>
      <c r="FB12" s="7">
        <v>0.8</v>
      </c>
      <c r="FC12" s="7">
        <v>24.4</v>
      </c>
      <c r="FE12" s="7">
        <v>9</v>
      </c>
      <c r="FF12" s="7">
        <v>1.9</v>
      </c>
      <c r="FG12" s="7">
        <v>0.6</v>
      </c>
      <c r="FH12" s="7">
        <v>0.01</v>
      </c>
      <c r="FI12" s="7">
        <v>0.3</v>
      </c>
      <c r="FJ12" s="7">
        <v>0.5</v>
      </c>
      <c r="FK12" s="7">
        <v>1.6999999999999999E-3</v>
      </c>
      <c r="FL12" s="7">
        <v>2.9</v>
      </c>
      <c r="FM12" s="7">
        <v>21.5</v>
      </c>
      <c r="FN12" s="7">
        <v>28.6</v>
      </c>
      <c r="FO12" s="7">
        <v>20.3</v>
      </c>
      <c r="FP12" s="7">
        <v>13.9</v>
      </c>
      <c r="FQ12" s="64"/>
      <c r="FR12" s="7">
        <v>17.399999999999999</v>
      </c>
      <c r="FS12" s="7">
        <v>1.1000000000000001</v>
      </c>
      <c r="FT12" s="7">
        <v>29.9</v>
      </c>
      <c r="FU12" s="7">
        <v>78.8</v>
      </c>
      <c r="FV12" s="7">
        <v>6.5</v>
      </c>
      <c r="FW12" s="7">
        <v>1.9</v>
      </c>
      <c r="FX12" s="7">
        <v>1.4</v>
      </c>
      <c r="FY12" s="7">
        <v>1.5</v>
      </c>
      <c r="FZ12" s="7">
        <v>3.6</v>
      </c>
      <c r="GA12" s="7">
        <v>0.7</v>
      </c>
      <c r="GB12" s="7">
        <v>0.1</v>
      </c>
      <c r="GC12" s="7">
        <v>2.6</v>
      </c>
      <c r="GD12" s="7">
        <v>27.4</v>
      </c>
      <c r="GE12" s="7">
        <v>36.5</v>
      </c>
      <c r="GF12" s="7">
        <v>26.5</v>
      </c>
      <c r="GG12" s="7">
        <v>16.399999999999999</v>
      </c>
      <c r="GI12" s="7">
        <v>12.7</v>
      </c>
      <c r="GJ12" s="7">
        <v>5.5</v>
      </c>
      <c r="GK12" s="7">
        <v>3.2</v>
      </c>
      <c r="GL12" s="7">
        <v>1.1000000000000001</v>
      </c>
      <c r="GM12" s="9">
        <v>0.9</v>
      </c>
      <c r="GN12" s="7">
        <v>1.1000000000000001</v>
      </c>
      <c r="GO12" s="7">
        <v>1.1000000000000001</v>
      </c>
      <c r="GP12" s="7">
        <v>1.5</v>
      </c>
      <c r="GQ12" s="7">
        <v>20.2</v>
      </c>
      <c r="GR12" s="7">
        <v>37.4</v>
      </c>
      <c r="GS12" s="7">
        <v>29</v>
      </c>
      <c r="GT12" s="7">
        <v>17.2</v>
      </c>
      <c r="GV12" s="7">
        <v>12.3</v>
      </c>
      <c r="GW12" s="7">
        <v>6</v>
      </c>
      <c r="GX12" s="7">
        <v>1.6</v>
      </c>
      <c r="GY12" s="7">
        <v>1.6</v>
      </c>
      <c r="GZ12" s="7">
        <v>1.1000000000000001</v>
      </c>
      <c r="HA12" s="7">
        <v>1.5</v>
      </c>
      <c r="HB12" s="7">
        <v>0.2</v>
      </c>
      <c r="HC12" s="7">
        <v>0.04</v>
      </c>
      <c r="HD12" s="8">
        <v>0.04</v>
      </c>
      <c r="HE12" s="7">
        <v>1.9</v>
      </c>
      <c r="HF12" s="7">
        <v>3.4</v>
      </c>
      <c r="HG12" s="7">
        <v>3.4</v>
      </c>
      <c r="HI12" s="80">
        <v>5.6</v>
      </c>
      <c r="HJ12" s="79">
        <v>3</v>
      </c>
      <c r="HK12" s="81">
        <v>1.1000000000000001</v>
      </c>
      <c r="HL12" s="80">
        <v>0.7</v>
      </c>
      <c r="HM12" s="79">
        <v>0.4</v>
      </c>
      <c r="HN12" s="81">
        <v>0.2</v>
      </c>
      <c r="HO12" s="79">
        <v>1.4</v>
      </c>
      <c r="HP12" s="79">
        <v>2.4</v>
      </c>
      <c r="HQ12" s="80">
        <v>29.3</v>
      </c>
      <c r="HR12" s="79">
        <v>41.1</v>
      </c>
      <c r="HS12" s="79">
        <v>28.3</v>
      </c>
      <c r="HT12" s="79">
        <v>22.4</v>
      </c>
      <c r="HV12" s="70">
        <v>8.5</v>
      </c>
      <c r="HW12" s="71">
        <v>5.7</v>
      </c>
      <c r="HX12" s="71">
        <v>2.6</v>
      </c>
      <c r="HY12" s="70">
        <v>0.4</v>
      </c>
      <c r="HZ12" s="74">
        <v>0.1</v>
      </c>
      <c r="IA12" s="7">
        <v>0.03</v>
      </c>
    </row>
    <row r="13" spans="1:235" s="9" customFormat="1" ht="12.95" customHeight="1" x14ac:dyDescent="0.2">
      <c r="A13" s="2" t="s">
        <v>24</v>
      </c>
      <c r="B13" s="18" t="s">
        <v>29</v>
      </c>
      <c r="D13" s="9">
        <v>38.799999999999997</v>
      </c>
      <c r="E13" s="9">
        <v>30.4</v>
      </c>
      <c r="F13" s="9">
        <v>18.5</v>
      </c>
      <c r="G13" s="9">
        <v>56</v>
      </c>
      <c r="H13" s="9">
        <v>11.5</v>
      </c>
      <c r="I13" s="9">
        <v>13.8</v>
      </c>
      <c r="J13" s="9">
        <v>13.5</v>
      </c>
      <c r="K13" s="9">
        <v>15.7</v>
      </c>
      <c r="L13" s="9">
        <v>9.5</v>
      </c>
      <c r="M13" s="9">
        <v>5.2</v>
      </c>
      <c r="N13" s="9">
        <v>6.3</v>
      </c>
      <c r="O13" s="9">
        <v>5.0999999999999996</v>
      </c>
      <c r="P13" s="9">
        <v>70.599999999999994</v>
      </c>
      <c r="Q13" s="9">
        <v>16.5</v>
      </c>
      <c r="R13" s="9">
        <v>17.8</v>
      </c>
      <c r="S13" s="9">
        <v>21.7</v>
      </c>
      <c r="U13" s="9">
        <v>53.5</v>
      </c>
      <c r="V13" s="9">
        <v>14.5</v>
      </c>
      <c r="W13" s="9">
        <v>6.5</v>
      </c>
      <c r="X13" s="26">
        <v>40</v>
      </c>
      <c r="Y13" s="9">
        <v>23.1</v>
      </c>
      <c r="Z13" s="9">
        <v>17.399999999999999</v>
      </c>
      <c r="AA13" s="26">
        <v>13</v>
      </c>
      <c r="AB13" s="9">
        <v>9.1999999999999993</v>
      </c>
      <c r="AC13" s="9">
        <v>4.2</v>
      </c>
      <c r="AD13" s="9">
        <v>1.1000000000000001</v>
      </c>
      <c r="AE13" s="9">
        <v>0.5</v>
      </c>
      <c r="AF13" s="26">
        <v>0</v>
      </c>
      <c r="AG13" s="26">
        <v>6</v>
      </c>
      <c r="AH13" s="26">
        <v>14.2</v>
      </c>
      <c r="AI13" s="26">
        <v>14.1</v>
      </c>
      <c r="AJ13" s="9">
        <v>11.7</v>
      </c>
      <c r="AL13" s="22">
        <v>21.4</v>
      </c>
      <c r="AM13" s="9">
        <v>13.6</v>
      </c>
      <c r="AN13" s="8">
        <v>8.9</v>
      </c>
      <c r="AO13" s="8">
        <v>42.6</v>
      </c>
      <c r="AP13" s="9">
        <v>11.1</v>
      </c>
      <c r="AQ13" s="8">
        <v>5.5</v>
      </c>
      <c r="AR13" s="8">
        <v>4.7</v>
      </c>
      <c r="AS13" s="8">
        <v>2.7</v>
      </c>
      <c r="AT13" s="8">
        <v>6.7</v>
      </c>
      <c r="AU13" s="9">
        <v>0.9</v>
      </c>
      <c r="AV13" s="9">
        <v>1.4</v>
      </c>
      <c r="AW13" s="9">
        <v>1.3</v>
      </c>
      <c r="AX13" s="8">
        <v>8.9</v>
      </c>
      <c r="AY13" s="8">
        <v>15.5</v>
      </c>
      <c r="AZ13" s="9">
        <v>12.8</v>
      </c>
      <c r="BA13" s="9">
        <v>14.3</v>
      </c>
      <c r="BC13" s="2">
        <v>29.3</v>
      </c>
      <c r="BD13" s="2">
        <v>19.5</v>
      </c>
      <c r="BE13" s="9">
        <v>17.399999999999999</v>
      </c>
      <c r="BF13" s="9">
        <v>45.5</v>
      </c>
      <c r="BG13" s="9">
        <v>11.9</v>
      </c>
      <c r="BH13" s="2">
        <v>8.6</v>
      </c>
      <c r="BI13" s="2">
        <v>8.8000000000000007</v>
      </c>
      <c r="BJ13" s="2">
        <v>9.9</v>
      </c>
      <c r="BK13" s="26">
        <v>5</v>
      </c>
      <c r="BL13" s="2">
        <v>4.5999999999999996</v>
      </c>
      <c r="BM13" s="9">
        <v>3.6</v>
      </c>
      <c r="BN13" s="9">
        <v>2</v>
      </c>
      <c r="BO13" s="9">
        <v>7.8</v>
      </c>
      <c r="BP13" s="9">
        <v>12.5</v>
      </c>
      <c r="BQ13" s="9">
        <v>17.899999999999999</v>
      </c>
      <c r="BR13" s="9">
        <v>15.1</v>
      </c>
      <c r="BT13" s="35">
        <v>31.7</v>
      </c>
      <c r="BU13" s="9">
        <v>9.1999999999999993</v>
      </c>
      <c r="BV13" s="43">
        <v>14.7</v>
      </c>
      <c r="BW13" s="26">
        <v>33</v>
      </c>
      <c r="BX13" s="9">
        <v>12.5</v>
      </c>
      <c r="BY13" s="9">
        <v>10.8</v>
      </c>
      <c r="BZ13" s="9">
        <v>8.4</v>
      </c>
      <c r="CA13" s="9">
        <v>7.4</v>
      </c>
      <c r="CB13" s="9">
        <v>1.4</v>
      </c>
      <c r="CC13" s="9">
        <v>0.4</v>
      </c>
      <c r="CD13" s="9">
        <v>2</v>
      </c>
      <c r="CE13" s="9">
        <v>2.4</v>
      </c>
      <c r="CF13" s="9">
        <v>10.3</v>
      </c>
      <c r="CG13" s="9">
        <v>12.9</v>
      </c>
      <c r="CH13" s="9">
        <v>10.5</v>
      </c>
      <c r="CI13" s="9">
        <v>9.6</v>
      </c>
      <c r="CJ13" s="35"/>
      <c r="CK13" s="35">
        <v>13.5</v>
      </c>
      <c r="CL13" s="9">
        <v>6.2</v>
      </c>
      <c r="CM13" s="9">
        <v>10</v>
      </c>
      <c r="CN13" s="9">
        <v>46.1</v>
      </c>
      <c r="CO13" s="9">
        <v>5.8</v>
      </c>
      <c r="CP13" s="9">
        <v>4.7</v>
      </c>
      <c r="CQ13" s="9">
        <v>3</v>
      </c>
      <c r="CR13" s="9">
        <v>3.1</v>
      </c>
      <c r="CS13" s="9">
        <v>2.4</v>
      </c>
      <c r="CT13" s="9">
        <v>0.7</v>
      </c>
      <c r="CU13" s="9">
        <v>0.5</v>
      </c>
      <c r="CV13" s="9">
        <v>1.3</v>
      </c>
      <c r="CW13" s="9">
        <v>8.1999999999999993</v>
      </c>
      <c r="CX13" s="9">
        <v>13.3</v>
      </c>
      <c r="CY13" s="8">
        <v>17.2</v>
      </c>
      <c r="CZ13" s="54">
        <v>15.6</v>
      </c>
      <c r="DB13" s="8">
        <v>26</v>
      </c>
      <c r="DC13" s="8">
        <v>22.2</v>
      </c>
      <c r="DD13" s="8">
        <v>16.100000000000001</v>
      </c>
      <c r="DE13" s="9">
        <v>28.6</v>
      </c>
      <c r="DF13" s="8">
        <v>9.4</v>
      </c>
      <c r="DG13" s="9">
        <v>7.65</v>
      </c>
      <c r="DH13" s="9">
        <v>8.9700000000000006</v>
      </c>
      <c r="DI13" s="9">
        <v>8.4</v>
      </c>
      <c r="DJ13" s="9">
        <v>5.9</v>
      </c>
      <c r="DK13" s="8">
        <v>7.9</v>
      </c>
      <c r="DL13" s="2">
        <v>6.1</v>
      </c>
      <c r="DM13" s="9">
        <v>4.9000000000000004</v>
      </c>
      <c r="DN13" s="8">
        <v>5.08</v>
      </c>
      <c r="DO13" s="9">
        <v>10.3</v>
      </c>
      <c r="DP13" s="9">
        <v>9.3000000000000007</v>
      </c>
      <c r="DQ13" s="9">
        <v>8.99</v>
      </c>
      <c r="DS13" s="8">
        <v>17.5</v>
      </c>
      <c r="DT13" s="8">
        <v>17.8</v>
      </c>
      <c r="DU13" s="8">
        <v>9.1</v>
      </c>
      <c r="DV13" s="8">
        <v>48.8</v>
      </c>
      <c r="DW13" s="55">
        <v>6.9</v>
      </c>
      <c r="DX13" s="9">
        <v>4.8</v>
      </c>
      <c r="DY13" s="9">
        <v>6</v>
      </c>
      <c r="DZ13" s="9">
        <v>5.8</v>
      </c>
      <c r="EA13" s="9">
        <v>8.1999999999999993</v>
      </c>
      <c r="EB13" s="8">
        <v>3.8</v>
      </c>
      <c r="EC13" s="8">
        <v>2.4</v>
      </c>
      <c r="ED13" s="8">
        <v>1.9</v>
      </c>
      <c r="EE13" s="8">
        <v>5.4</v>
      </c>
      <c r="EF13" s="8">
        <v>17.7</v>
      </c>
      <c r="EG13" s="8">
        <v>17.7</v>
      </c>
      <c r="EH13" s="8">
        <v>13.4</v>
      </c>
      <c r="EJ13" s="8">
        <v>25.3</v>
      </c>
      <c r="EK13" s="8">
        <v>7.8</v>
      </c>
      <c r="EL13" s="8">
        <v>19.3</v>
      </c>
      <c r="EM13" s="61">
        <v>47.7</v>
      </c>
      <c r="EN13" s="8">
        <v>13.6</v>
      </c>
      <c r="EO13" s="8">
        <v>8</v>
      </c>
      <c r="EP13" s="8">
        <v>3.7</v>
      </c>
      <c r="EQ13" s="8">
        <v>2.7</v>
      </c>
      <c r="ER13" s="9">
        <v>1.7</v>
      </c>
      <c r="ES13" s="9">
        <v>3.4</v>
      </c>
      <c r="ET13" s="9">
        <v>5.2</v>
      </c>
      <c r="EU13" s="9">
        <v>4.3</v>
      </c>
      <c r="EV13" s="9">
        <v>9.8000000000000007</v>
      </c>
      <c r="EW13" s="9">
        <v>17.100000000000001</v>
      </c>
      <c r="EX13" s="9">
        <v>16.399999999999999</v>
      </c>
      <c r="EY13" s="9">
        <v>20.5</v>
      </c>
      <c r="FA13" s="9">
        <v>32.5</v>
      </c>
      <c r="FB13" s="9">
        <v>11.9</v>
      </c>
      <c r="FC13" s="9">
        <v>11.8</v>
      </c>
      <c r="FE13" s="9">
        <v>16.2</v>
      </c>
      <c r="FF13" s="9">
        <v>10.5</v>
      </c>
      <c r="FG13" s="9">
        <v>5.8</v>
      </c>
      <c r="FH13" s="9">
        <v>6.3</v>
      </c>
      <c r="FI13" s="9">
        <v>3.9</v>
      </c>
      <c r="FJ13" s="9">
        <v>1.7</v>
      </c>
      <c r="FK13" s="9">
        <v>1.6</v>
      </c>
      <c r="FL13" s="9">
        <v>1.1000000000000001</v>
      </c>
      <c r="FM13" s="9">
        <v>9.1</v>
      </c>
      <c r="FN13" s="9">
        <v>14.6</v>
      </c>
      <c r="FO13" s="9">
        <v>17.899999999999999</v>
      </c>
      <c r="FP13" s="9">
        <v>11.9</v>
      </c>
      <c r="FQ13" s="64"/>
      <c r="FR13" s="9">
        <v>31.1</v>
      </c>
      <c r="FS13" s="9">
        <v>48.5</v>
      </c>
      <c r="FT13" s="9">
        <v>7.9</v>
      </c>
      <c r="FU13" s="9">
        <v>23.6</v>
      </c>
      <c r="FV13" s="9">
        <v>9.1999999999999993</v>
      </c>
      <c r="FW13" s="9">
        <v>11.8</v>
      </c>
      <c r="FX13" s="9">
        <v>10.1</v>
      </c>
      <c r="FY13" s="9">
        <v>8.1</v>
      </c>
      <c r="FZ13" s="9">
        <v>7</v>
      </c>
      <c r="GA13" s="9">
        <v>3.3</v>
      </c>
      <c r="GB13" s="9">
        <v>2.4</v>
      </c>
      <c r="GC13" s="9">
        <v>2.2000000000000002</v>
      </c>
      <c r="GD13" s="9">
        <v>3.2</v>
      </c>
      <c r="GE13" s="9">
        <v>7.5</v>
      </c>
      <c r="GF13" s="9">
        <v>8.1999999999999993</v>
      </c>
      <c r="GG13" s="9">
        <v>7.9</v>
      </c>
      <c r="GI13" s="9">
        <v>5</v>
      </c>
      <c r="GJ13" s="9">
        <v>6.9</v>
      </c>
      <c r="GK13" s="9">
        <v>9</v>
      </c>
      <c r="GL13" s="9">
        <v>7</v>
      </c>
      <c r="GM13" s="7">
        <v>7.8</v>
      </c>
      <c r="GN13" s="9">
        <v>5.2</v>
      </c>
      <c r="GO13" s="9">
        <v>2.7</v>
      </c>
      <c r="GP13" s="9">
        <v>5.9</v>
      </c>
      <c r="GQ13" s="9">
        <v>7.3</v>
      </c>
      <c r="GR13" s="9">
        <v>15.8</v>
      </c>
      <c r="GS13" s="9">
        <v>19.600000000000001</v>
      </c>
      <c r="GT13" s="9">
        <v>17.100000000000001</v>
      </c>
      <c r="GV13" s="9">
        <v>12.8</v>
      </c>
      <c r="GW13" s="9">
        <v>12.3</v>
      </c>
      <c r="GX13" s="9">
        <v>9.3000000000000007</v>
      </c>
      <c r="GY13" s="9">
        <v>7.8</v>
      </c>
      <c r="GZ13" s="9">
        <v>8.8000000000000007</v>
      </c>
      <c r="HA13" s="9">
        <v>3.5</v>
      </c>
      <c r="HB13" s="9">
        <v>4.7</v>
      </c>
      <c r="HC13" s="8">
        <v>6.7</v>
      </c>
      <c r="HD13" s="49">
        <v>5</v>
      </c>
      <c r="HE13" s="9">
        <v>9.1999999999999993</v>
      </c>
      <c r="HF13" s="9">
        <v>12</v>
      </c>
      <c r="HG13" s="9">
        <v>8.5</v>
      </c>
      <c r="HI13" s="82">
        <v>6.5</v>
      </c>
      <c r="HJ13" s="79">
        <v>7</v>
      </c>
      <c r="HK13" s="85">
        <v>7.6</v>
      </c>
      <c r="HL13" s="82">
        <v>6.9</v>
      </c>
      <c r="HM13" s="86">
        <v>6.4</v>
      </c>
      <c r="HN13" s="80">
        <v>1.9</v>
      </c>
      <c r="HO13" s="79">
        <f>'[1]1'!HO14</f>
        <v>6.2</v>
      </c>
      <c r="HP13" s="79">
        <v>4.7</v>
      </c>
      <c r="HQ13" s="87">
        <v>7.3</v>
      </c>
      <c r="HR13" s="82">
        <v>14.4</v>
      </c>
      <c r="HS13" s="82">
        <v>10.4</v>
      </c>
      <c r="HT13" s="85">
        <v>13.7</v>
      </c>
      <c r="HV13" s="76">
        <v>7.7</v>
      </c>
      <c r="HW13" s="76">
        <v>9.1999999999999993</v>
      </c>
      <c r="HX13" s="76">
        <v>3.4</v>
      </c>
      <c r="HY13" s="76">
        <v>11.2</v>
      </c>
      <c r="HZ13" s="77">
        <v>8.1999999999999993</v>
      </c>
      <c r="IA13" s="9">
        <v>7.4</v>
      </c>
    </row>
    <row r="14" spans="1:235" s="7" customFormat="1" ht="12.95" customHeight="1" x14ac:dyDescent="0.2">
      <c r="A14" s="2" t="s">
        <v>24</v>
      </c>
      <c r="B14" s="18" t="s">
        <v>34</v>
      </c>
      <c r="D14" s="7">
        <v>68.8</v>
      </c>
      <c r="E14" s="7">
        <v>43.4</v>
      </c>
      <c r="F14" s="7">
        <v>26.7</v>
      </c>
      <c r="G14" s="7">
        <v>78.900000000000006</v>
      </c>
      <c r="H14" s="7">
        <v>20.399999999999999</v>
      </c>
      <c r="I14" s="7">
        <v>24.8</v>
      </c>
      <c r="J14" s="7">
        <v>23.6</v>
      </c>
      <c r="K14" s="7">
        <v>27.2</v>
      </c>
      <c r="L14" s="7">
        <v>14.7</v>
      </c>
      <c r="M14" s="7">
        <v>7.5</v>
      </c>
      <c r="N14" s="22">
        <v>9</v>
      </c>
      <c r="O14" s="7">
        <v>7.7</v>
      </c>
      <c r="P14" s="22">
        <v>10</v>
      </c>
      <c r="Q14" s="7">
        <v>23.3</v>
      </c>
      <c r="R14" s="7">
        <v>24.7</v>
      </c>
      <c r="S14" s="7">
        <v>30.9</v>
      </c>
      <c r="U14" s="7">
        <v>87.4</v>
      </c>
      <c r="V14" s="7">
        <v>24.6</v>
      </c>
      <c r="W14" s="7">
        <v>11.4</v>
      </c>
      <c r="X14" s="7">
        <v>658</v>
      </c>
      <c r="Y14" s="7">
        <v>35.9</v>
      </c>
      <c r="Z14" s="7">
        <v>28.8</v>
      </c>
      <c r="AA14" s="7">
        <v>22.7</v>
      </c>
      <c r="AB14" s="7">
        <v>15.9</v>
      </c>
      <c r="AC14" s="7">
        <v>6.9</v>
      </c>
      <c r="AD14" s="7">
        <v>1.8</v>
      </c>
      <c r="AE14" s="7">
        <v>0.9</v>
      </c>
      <c r="AF14" s="22">
        <v>0</v>
      </c>
      <c r="AG14" s="22">
        <v>10.5</v>
      </c>
      <c r="AH14" s="22">
        <v>24.3</v>
      </c>
      <c r="AI14" s="22">
        <v>22.4</v>
      </c>
      <c r="AJ14" s="7">
        <v>19.100000000000001</v>
      </c>
      <c r="AL14" s="22">
        <v>36.4</v>
      </c>
      <c r="AM14" s="7">
        <v>23.7</v>
      </c>
      <c r="AN14" s="2">
        <v>13.3</v>
      </c>
      <c r="AO14" s="2">
        <v>58.5</v>
      </c>
      <c r="AP14" s="7">
        <v>18.8</v>
      </c>
      <c r="AQ14" s="2">
        <v>9.3000000000000007</v>
      </c>
      <c r="AR14" s="2">
        <v>8.1999999999999993</v>
      </c>
      <c r="AS14" s="2">
        <v>4.5999999999999996</v>
      </c>
      <c r="AT14" s="5">
        <v>12</v>
      </c>
      <c r="AU14" s="7">
        <v>1.5</v>
      </c>
      <c r="AV14" s="7">
        <v>2.4</v>
      </c>
      <c r="AW14" s="7">
        <v>1.9</v>
      </c>
      <c r="AX14" s="2">
        <v>6.2</v>
      </c>
      <c r="AY14" s="2">
        <v>21.1</v>
      </c>
      <c r="AZ14" s="7">
        <v>16</v>
      </c>
      <c r="BA14" s="7">
        <v>21.4</v>
      </c>
      <c r="BC14" s="8">
        <v>37.799999999999997</v>
      </c>
      <c r="BD14" s="8">
        <v>26.6</v>
      </c>
      <c r="BE14" s="7">
        <v>8.6999999999999993</v>
      </c>
      <c r="BF14" s="7">
        <v>61.4</v>
      </c>
      <c r="BG14" s="7">
        <v>14.7</v>
      </c>
      <c r="BH14" s="8">
        <v>11.3</v>
      </c>
      <c r="BI14" s="8">
        <v>11.8</v>
      </c>
      <c r="BJ14" s="8">
        <v>13.3</v>
      </c>
      <c r="BK14" s="22">
        <v>7</v>
      </c>
      <c r="BL14" s="8">
        <v>6.3</v>
      </c>
      <c r="BM14" s="7">
        <v>5.0999999999999996</v>
      </c>
      <c r="BN14" s="7">
        <v>2.8</v>
      </c>
      <c r="BO14" s="7">
        <v>10.8</v>
      </c>
      <c r="BP14" s="7">
        <v>17.2</v>
      </c>
      <c r="BQ14" s="7">
        <v>24.2</v>
      </c>
      <c r="BR14" s="7">
        <v>20</v>
      </c>
      <c r="BT14" s="34">
        <v>39</v>
      </c>
      <c r="BU14" s="7">
        <v>11.4</v>
      </c>
      <c r="BV14" s="43">
        <v>22.3</v>
      </c>
      <c r="BW14" s="22">
        <v>50</v>
      </c>
      <c r="BX14" s="7">
        <v>15.8</v>
      </c>
      <c r="BY14" s="7">
        <v>13.1</v>
      </c>
      <c r="BZ14" s="7">
        <v>10.1</v>
      </c>
      <c r="CA14" s="7">
        <v>9</v>
      </c>
      <c r="CB14" s="7">
        <v>1.8</v>
      </c>
      <c r="CC14" s="7">
        <v>0.6</v>
      </c>
      <c r="CD14" s="7">
        <v>3</v>
      </c>
      <c r="CE14" s="7">
        <v>3.6</v>
      </c>
      <c r="CF14" s="7">
        <v>15.7</v>
      </c>
      <c r="CG14" s="7">
        <v>19.600000000000001</v>
      </c>
      <c r="CH14" s="22">
        <v>16</v>
      </c>
      <c r="CI14" s="7">
        <v>14.4</v>
      </c>
      <c r="CJ14" s="34"/>
      <c r="CK14" s="34">
        <v>21.6</v>
      </c>
      <c r="CL14" s="7">
        <v>10.199999999999999</v>
      </c>
      <c r="CM14" s="7">
        <v>16.399999999999999</v>
      </c>
      <c r="CN14" s="7">
        <v>72.900000000000006</v>
      </c>
      <c r="CO14" s="22">
        <v>8.9</v>
      </c>
      <c r="CP14" s="22">
        <v>7.6</v>
      </c>
      <c r="CQ14" s="22">
        <v>5.0999999999999996</v>
      </c>
      <c r="CR14" s="22">
        <v>5</v>
      </c>
      <c r="CS14" s="22">
        <v>4</v>
      </c>
      <c r="CT14" s="22">
        <v>1.2</v>
      </c>
      <c r="CU14" s="22">
        <v>0.9</v>
      </c>
      <c r="CV14" s="22">
        <v>2.1</v>
      </c>
      <c r="CW14" s="22">
        <v>13.4</v>
      </c>
      <c r="CX14" s="7">
        <v>20.7</v>
      </c>
      <c r="CY14" s="2">
        <v>26.8</v>
      </c>
      <c r="CZ14" s="18">
        <v>25.4</v>
      </c>
      <c r="DB14" s="2">
        <v>45.3</v>
      </c>
      <c r="DC14" s="2">
        <v>41.1</v>
      </c>
      <c r="DD14" s="2">
        <v>29.7</v>
      </c>
      <c r="DE14" s="7">
        <v>49.1</v>
      </c>
      <c r="DF14" s="2">
        <v>16.3</v>
      </c>
      <c r="DG14" s="22">
        <v>13</v>
      </c>
      <c r="DH14" s="22">
        <v>16</v>
      </c>
      <c r="DI14" s="7">
        <v>15.1</v>
      </c>
      <c r="DJ14" s="7">
        <v>10.8</v>
      </c>
      <c r="DK14" s="2">
        <v>15.2</v>
      </c>
      <c r="DL14" s="8">
        <v>11.6</v>
      </c>
      <c r="DM14" s="7">
        <v>8.9600000000000009</v>
      </c>
      <c r="DN14" s="2">
        <v>9.18</v>
      </c>
      <c r="DO14" s="7">
        <v>17.600000000000001</v>
      </c>
      <c r="DP14" s="7">
        <v>16.100000000000001</v>
      </c>
      <c r="DQ14" s="7">
        <v>15.4</v>
      </c>
      <c r="DS14" s="2">
        <v>28.55</v>
      </c>
      <c r="DT14" s="2">
        <v>27.6</v>
      </c>
      <c r="DU14" s="2">
        <v>14.6</v>
      </c>
      <c r="DV14" s="2">
        <v>68.900000000000006</v>
      </c>
      <c r="DW14" s="55">
        <v>11.55</v>
      </c>
      <c r="DX14" s="22">
        <v>7.3</v>
      </c>
      <c r="DY14" s="22">
        <v>9.6999999999999993</v>
      </c>
      <c r="DZ14" s="7">
        <v>9.4</v>
      </c>
      <c r="EA14" s="7">
        <v>12.6</v>
      </c>
      <c r="EB14" s="2">
        <v>5.6</v>
      </c>
      <c r="EC14" s="2">
        <v>3.7</v>
      </c>
      <c r="ED14" s="2">
        <v>3.1</v>
      </c>
      <c r="EE14" s="2">
        <v>7.6</v>
      </c>
      <c r="EF14" s="2">
        <v>24.8</v>
      </c>
      <c r="EG14" s="8">
        <v>25</v>
      </c>
      <c r="EH14" s="8">
        <v>19.2</v>
      </c>
      <c r="EJ14" s="8">
        <v>36.6</v>
      </c>
      <c r="EK14" s="8">
        <v>9.6999999999999993</v>
      </c>
      <c r="EL14" s="8">
        <v>23.9</v>
      </c>
      <c r="EM14" s="60">
        <v>65.8</v>
      </c>
      <c r="EN14" s="8">
        <v>19.8</v>
      </c>
      <c r="EO14" s="8">
        <v>11.8</v>
      </c>
      <c r="EP14" s="8">
        <v>5</v>
      </c>
      <c r="EQ14" s="8">
        <v>3.3</v>
      </c>
      <c r="ER14" s="7">
        <v>2.2000000000000002</v>
      </c>
      <c r="ES14" s="7">
        <v>4.2</v>
      </c>
      <c r="ET14" s="7">
        <v>6.3</v>
      </c>
      <c r="EU14" s="7">
        <v>5</v>
      </c>
      <c r="EV14" s="7">
        <v>12.6</v>
      </c>
      <c r="EW14" s="7">
        <v>22.4</v>
      </c>
      <c r="EX14" s="7">
        <v>22.9</v>
      </c>
      <c r="EY14" s="7">
        <v>14.1</v>
      </c>
      <c r="FA14" s="7">
        <v>52.6</v>
      </c>
      <c r="FB14" s="7">
        <v>21.7</v>
      </c>
      <c r="FC14" s="7">
        <v>23.7</v>
      </c>
      <c r="FE14" s="7">
        <v>24.7</v>
      </c>
      <c r="FF14" s="7">
        <v>17.7</v>
      </c>
      <c r="FG14" s="7">
        <v>10.199999999999999</v>
      </c>
      <c r="FH14" s="7">
        <v>11.4</v>
      </c>
      <c r="FI14" s="7">
        <v>7.3</v>
      </c>
      <c r="FJ14" s="7">
        <v>3</v>
      </c>
      <c r="FK14" s="7">
        <v>3.1</v>
      </c>
      <c r="FL14" s="7">
        <v>2</v>
      </c>
      <c r="FM14" s="7">
        <v>18.7</v>
      </c>
      <c r="FN14" s="7">
        <v>32.700000000000003</v>
      </c>
      <c r="FO14" s="7">
        <v>43.5</v>
      </c>
      <c r="FP14" s="7">
        <v>28.4</v>
      </c>
      <c r="FQ14" s="64"/>
      <c r="FR14" s="7">
        <v>78.7</v>
      </c>
      <c r="FS14" s="7">
        <v>48.7</v>
      </c>
      <c r="FT14" s="7">
        <v>19</v>
      </c>
      <c r="FU14" s="7">
        <v>48.3</v>
      </c>
      <c r="FV14" s="7">
        <v>22</v>
      </c>
      <c r="FW14" s="7">
        <v>30.6</v>
      </c>
      <c r="FX14" s="7">
        <v>25.6</v>
      </c>
      <c r="FY14" s="7">
        <v>21.4</v>
      </c>
      <c r="FZ14" s="7">
        <v>18.7</v>
      </c>
      <c r="GA14" s="7">
        <v>8.6</v>
      </c>
      <c r="GB14" s="7">
        <v>5.9</v>
      </c>
      <c r="GC14" s="7">
        <v>5.7</v>
      </c>
      <c r="GD14" s="7">
        <v>7.4</v>
      </c>
      <c r="GE14" s="7">
        <v>15.5</v>
      </c>
      <c r="GF14" s="7">
        <v>16.600000000000001</v>
      </c>
      <c r="GG14" s="7">
        <v>16.100000000000001</v>
      </c>
      <c r="GI14" s="7">
        <v>10</v>
      </c>
      <c r="GJ14" s="7">
        <v>13.3</v>
      </c>
      <c r="GK14" s="7">
        <v>15.9</v>
      </c>
      <c r="GL14" s="7">
        <v>12.9</v>
      </c>
      <c r="GM14" s="7">
        <v>13.7</v>
      </c>
      <c r="GN14" s="7">
        <v>9.1999999999999993</v>
      </c>
      <c r="GO14" s="7">
        <v>5</v>
      </c>
      <c r="GP14" s="7">
        <v>10.5</v>
      </c>
      <c r="GQ14" s="7">
        <v>14.1</v>
      </c>
      <c r="GR14" s="7">
        <v>29.9</v>
      </c>
      <c r="GS14" s="7">
        <v>34.6</v>
      </c>
      <c r="GT14" s="7">
        <v>29.4</v>
      </c>
      <c r="GV14" s="7">
        <v>22.4</v>
      </c>
      <c r="GW14" s="7">
        <v>22.4</v>
      </c>
      <c r="GX14" s="7">
        <v>17.2</v>
      </c>
      <c r="GY14" s="7">
        <v>13.4</v>
      </c>
      <c r="GZ14" s="7">
        <v>14.8</v>
      </c>
      <c r="HA14" s="7">
        <v>5.4</v>
      </c>
      <c r="HB14" s="7">
        <v>7.7</v>
      </c>
      <c r="HC14" s="2">
        <v>10.199999999999999</v>
      </c>
      <c r="HD14" s="8">
        <v>8.1</v>
      </c>
      <c r="HE14" s="7">
        <v>15.3</v>
      </c>
      <c r="HF14" s="7">
        <v>19.5</v>
      </c>
      <c r="HG14" s="7">
        <v>13.7</v>
      </c>
      <c r="HI14" s="79">
        <v>10</v>
      </c>
      <c r="HJ14" s="79">
        <v>10.7</v>
      </c>
      <c r="HK14" s="80">
        <v>11.2</v>
      </c>
      <c r="HL14" s="79">
        <v>10.3</v>
      </c>
      <c r="HM14" s="88">
        <v>9.6</v>
      </c>
      <c r="HN14" s="80">
        <v>2.8</v>
      </c>
      <c r="HO14" s="79">
        <f>'[1]1'!HO15</f>
        <v>9.6999999999999993</v>
      </c>
      <c r="HP14" s="79">
        <v>7.4</v>
      </c>
      <c r="HQ14" s="87">
        <v>11.9</v>
      </c>
      <c r="HR14" s="79">
        <v>22.2</v>
      </c>
      <c r="HS14" s="79">
        <v>16.100000000000001</v>
      </c>
      <c r="HT14" s="80">
        <v>20.2</v>
      </c>
      <c r="HV14" s="70">
        <v>11.6</v>
      </c>
      <c r="HW14" s="70">
        <v>13.2</v>
      </c>
      <c r="HX14" s="70">
        <v>4.9000000000000004</v>
      </c>
      <c r="HY14" s="70">
        <v>18.100000000000001</v>
      </c>
      <c r="HZ14" s="74">
        <v>14.1</v>
      </c>
      <c r="IA14" s="7">
        <v>11.6</v>
      </c>
    </row>
    <row r="15" spans="1:235" s="7" customFormat="1" ht="12.95" customHeight="1" x14ac:dyDescent="0.2">
      <c r="A15" s="2" t="s">
        <v>25</v>
      </c>
      <c r="B15" s="18" t="s">
        <v>29</v>
      </c>
      <c r="D15" s="7">
        <v>0.9</v>
      </c>
      <c r="E15" s="7">
        <v>0.7</v>
      </c>
      <c r="F15" s="7">
        <v>0.6</v>
      </c>
      <c r="G15" s="7">
        <v>1.1000000000000001</v>
      </c>
      <c r="H15" s="7">
        <v>0.2</v>
      </c>
      <c r="I15" s="7">
        <v>0.6</v>
      </c>
      <c r="J15" s="7">
        <v>0.1</v>
      </c>
      <c r="K15" s="7">
        <v>0.2</v>
      </c>
      <c r="L15" s="7">
        <v>0.3</v>
      </c>
      <c r="M15" s="7">
        <v>0.2</v>
      </c>
      <c r="N15" s="7">
        <v>0.2</v>
      </c>
      <c r="O15" s="7">
        <v>0.2</v>
      </c>
      <c r="P15" s="7">
        <v>0.2</v>
      </c>
      <c r="Q15" s="7">
        <v>0.4</v>
      </c>
      <c r="R15" s="7">
        <v>0.4</v>
      </c>
      <c r="S15" s="7">
        <v>0.5</v>
      </c>
      <c r="U15" s="7">
        <v>0.9</v>
      </c>
      <c r="V15" s="7">
        <v>1.1000000000000001</v>
      </c>
      <c r="W15" s="7">
        <v>0.7</v>
      </c>
      <c r="X15" s="7">
        <v>1.5</v>
      </c>
      <c r="Y15" s="7">
        <v>0.2</v>
      </c>
      <c r="Z15" s="7">
        <v>0.4</v>
      </c>
      <c r="AA15" s="7">
        <v>0.3</v>
      </c>
      <c r="AB15" s="7">
        <v>0.4</v>
      </c>
      <c r="AC15" s="7">
        <v>0.4</v>
      </c>
      <c r="AD15" s="7">
        <v>0.3</v>
      </c>
      <c r="AE15" s="7">
        <v>0.2</v>
      </c>
      <c r="AF15" s="7">
        <v>0.2</v>
      </c>
      <c r="AG15" s="7">
        <v>0.3</v>
      </c>
      <c r="AH15" s="7">
        <v>0.4</v>
      </c>
      <c r="AI15" s="7">
        <v>0.5</v>
      </c>
      <c r="AJ15" s="7">
        <v>0.6</v>
      </c>
      <c r="AL15" s="22">
        <v>1.9</v>
      </c>
      <c r="AM15" s="7">
        <v>2.4</v>
      </c>
      <c r="AN15" s="2">
        <v>2.2999999999999998</v>
      </c>
      <c r="AO15" s="2">
        <v>11.9</v>
      </c>
      <c r="AP15" s="7">
        <v>0.6</v>
      </c>
      <c r="AQ15" s="2">
        <v>0.6</v>
      </c>
      <c r="AR15" s="2">
        <v>0.7</v>
      </c>
      <c r="AS15" s="2">
        <v>0.11</v>
      </c>
      <c r="AT15" s="2">
        <v>1.3</v>
      </c>
      <c r="AV15" s="7">
        <v>0.8</v>
      </c>
      <c r="AW15" s="7">
        <v>0.9</v>
      </c>
      <c r="AX15" s="2">
        <v>0.6</v>
      </c>
      <c r="AY15" s="2">
        <v>0.6</v>
      </c>
      <c r="AZ15" s="7">
        <v>0.7</v>
      </c>
      <c r="BA15" s="7">
        <v>10.6</v>
      </c>
      <c r="BC15" s="2">
        <v>1.5</v>
      </c>
      <c r="BD15" s="2">
        <v>1.9</v>
      </c>
      <c r="BE15" s="7">
        <v>1.3</v>
      </c>
      <c r="BF15" s="7">
        <v>0.7</v>
      </c>
      <c r="BG15" s="7">
        <v>0.3</v>
      </c>
      <c r="BH15" s="2">
        <v>0.7</v>
      </c>
      <c r="BI15" s="2">
        <v>0.5</v>
      </c>
      <c r="BJ15" s="2">
        <v>0.4</v>
      </c>
      <c r="BK15" s="7">
        <v>0.8</v>
      </c>
      <c r="BL15" s="2">
        <v>0.7</v>
      </c>
      <c r="BM15" s="7">
        <v>0.4</v>
      </c>
      <c r="BN15" s="7">
        <v>0.4</v>
      </c>
      <c r="BO15" s="7">
        <v>0.5</v>
      </c>
      <c r="BP15" s="7">
        <v>0.2</v>
      </c>
      <c r="BQ15" s="7">
        <v>0.2</v>
      </c>
      <c r="BR15" s="7">
        <v>0.3</v>
      </c>
      <c r="BT15" s="34">
        <v>1</v>
      </c>
      <c r="BU15" s="7">
        <v>1.7</v>
      </c>
      <c r="BV15" s="43">
        <v>1.5</v>
      </c>
      <c r="BW15" s="7">
        <v>3.2</v>
      </c>
      <c r="BX15" s="7">
        <v>0.08</v>
      </c>
      <c r="BY15" s="7">
        <v>0.3</v>
      </c>
      <c r="BZ15" s="7">
        <v>0.6</v>
      </c>
      <c r="CA15" s="7">
        <v>0.8</v>
      </c>
      <c r="CB15" s="7">
        <v>0.6</v>
      </c>
      <c r="CC15" s="7">
        <v>0.3</v>
      </c>
      <c r="CD15" s="7">
        <v>0.5</v>
      </c>
      <c r="CE15" s="7">
        <v>0.5</v>
      </c>
      <c r="CF15" s="7">
        <v>0.5</v>
      </c>
      <c r="CG15" s="7">
        <v>0.5</v>
      </c>
      <c r="CH15" s="7">
        <v>1.2</v>
      </c>
      <c r="CI15" s="7">
        <v>1.2</v>
      </c>
      <c r="CJ15" s="34"/>
      <c r="CK15" s="34">
        <v>2.6</v>
      </c>
      <c r="CL15" s="7">
        <v>3.3</v>
      </c>
      <c r="CM15" s="7">
        <v>1.2</v>
      </c>
      <c r="CN15" s="7">
        <v>3.3</v>
      </c>
      <c r="CO15" s="7">
        <v>0.7</v>
      </c>
      <c r="CP15" s="7">
        <v>0.8</v>
      </c>
      <c r="CQ15" s="7">
        <v>1.1000000000000001</v>
      </c>
      <c r="CR15" s="7">
        <v>1.3</v>
      </c>
      <c r="CS15" s="7">
        <v>1.1000000000000001</v>
      </c>
      <c r="CT15" s="7">
        <v>0.9</v>
      </c>
      <c r="CU15" s="7">
        <v>0.5</v>
      </c>
      <c r="CV15" s="7">
        <v>0.3</v>
      </c>
      <c r="CW15" s="7">
        <v>0.4</v>
      </c>
      <c r="CX15" s="7">
        <v>1.1000000000000001</v>
      </c>
      <c r="CY15" s="2">
        <v>1.2</v>
      </c>
      <c r="CZ15" s="18"/>
      <c r="DB15" s="2">
        <v>2.8</v>
      </c>
      <c r="DC15" s="2">
        <v>2.5</v>
      </c>
      <c r="DD15" s="2">
        <v>1.6</v>
      </c>
      <c r="DE15" s="7">
        <v>2.1</v>
      </c>
      <c r="DF15" s="5">
        <v>1</v>
      </c>
      <c r="DG15" s="7">
        <v>0.9</v>
      </c>
      <c r="DH15" s="7">
        <v>0.9</v>
      </c>
      <c r="DI15" s="7">
        <v>0.8</v>
      </c>
      <c r="DJ15" s="7">
        <v>0.9</v>
      </c>
      <c r="DK15" s="2">
        <v>0.8</v>
      </c>
      <c r="DL15" s="2">
        <v>0.6</v>
      </c>
      <c r="DM15" s="7">
        <v>0.4</v>
      </c>
      <c r="DN15" s="2">
        <v>0.6</v>
      </c>
      <c r="DO15" s="7">
        <v>0.8</v>
      </c>
      <c r="DP15" s="7">
        <v>0.7</v>
      </c>
      <c r="DQ15" s="7">
        <v>0.6</v>
      </c>
      <c r="DS15" s="2">
        <v>6.6</v>
      </c>
      <c r="DT15" s="2">
        <v>1.7000000000000002</v>
      </c>
      <c r="DU15" s="2">
        <v>2.2999999999999998</v>
      </c>
      <c r="DV15" s="2">
        <v>6.5</v>
      </c>
      <c r="DW15" s="55">
        <v>3.3</v>
      </c>
      <c r="DX15" s="7">
        <v>1.2</v>
      </c>
      <c r="DY15" s="7">
        <v>2.1</v>
      </c>
      <c r="DZ15" s="58">
        <v>0.8</v>
      </c>
      <c r="EA15" s="7">
        <v>0.3</v>
      </c>
      <c r="EB15" s="2">
        <v>0.6</v>
      </c>
      <c r="EC15" s="2">
        <v>0.5</v>
      </c>
      <c r="ED15" s="2">
        <v>0.3</v>
      </c>
      <c r="EE15" s="2">
        <v>1.5</v>
      </c>
      <c r="EF15" s="2">
        <v>1.8</v>
      </c>
      <c r="EG15" s="8">
        <v>2.2000000000000002</v>
      </c>
      <c r="EH15" s="8">
        <v>2.5</v>
      </c>
      <c r="EJ15" s="8">
        <v>7.3</v>
      </c>
      <c r="EK15" s="8">
        <v>1.2</v>
      </c>
      <c r="EL15" s="8">
        <v>4.3</v>
      </c>
      <c r="EM15" s="60">
        <v>9.1</v>
      </c>
      <c r="EN15" s="8">
        <v>2.4</v>
      </c>
      <c r="EO15" s="8">
        <v>2.6</v>
      </c>
      <c r="EP15" s="8">
        <v>2.2999999999999998</v>
      </c>
      <c r="EQ15" s="8">
        <v>0.4</v>
      </c>
      <c r="ER15" s="7">
        <v>0.6</v>
      </c>
      <c r="ES15" s="9">
        <v>0.3</v>
      </c>
      <c r="ET15" s="9">
        <v>0.7</v>
      </c>
      <c r="EU15" s="9">
        <v>1.8</v>
      </c>
      <c r="EV15" s="9">
        <v>1.8</v>
      </c>
      <c r="EW15" s="9">
        <v>1.9</v>
      </c>
      <c r="EX15" s="7">
        <v>2.4</v>
      </c>
      <c r="EY15" s="7">
        <v>2.7</v>
      </c>
      <c r="FA15" s="7">
        <v>5.5</v>
      </c>
      <c r="FB15" s="7">
        <v>5.8</v>
      </c>
      <c r="FC15" s="7">
        <v>5.0999999999999996</v>
      </c>
      <c r="FE15" s="7">
        <v>1</v>
      </c>
      <c r="FF15" s="7">
        <v>2.5</v>
      </c>
      <c r="FG15" s="7">
        <v>2</v>
      </c>
      <c r="FH15" s="7">
        <v>2</v>
      </c>
      <c r="FI15" s="7">
        <v>1.9</v>
      </c>
      <c r="FJ15" s="7">
        <v>1.9</v>
      </c>
      <c r="FK15" s="7">
        <v>1.7</v>
      </c>
      <c r="FL15" s="7">
        <v>1.6</v>
      </c>
      <c r="FM15" s="7">
        <v>1.7</v>
      </c>
      <c r="FN15" s="7">
        <v>1.7</v>
      </c>
      <c r="FO15" s="7">
        <v>2.2000000000000002</v>
      </c>
      <c r="FP15" s="7">
        <v>2.1</v>
      </c>
      <c r="FQ15" s="64"/>
      <c r="FR15" s="7">
        <v>6.4</v>
      </c>
      <c r="FS15" s="7">
        <v>5.4</v>
      </c>
      <c r="FT15" s="7">
        <v>5</v>
      </c>
      <c r="FU15" s="7">
        <v>5.0999999999999996</v>
      </c>
      <c r="FV15" s="7">
        <v>2</v>
      </c>
      <c r="FW15" s="7">
        <v>2.5</v>
      </c>
      <c r="FX15" s="7">
        <v>1.9</v>
      </c>
      <c r="FY15" s="7">
        <v>1.8</v>
      </c>
      <c r="FZ15" s="7">
        <v>1.7</v>
      </c>
      <c r="GA15" s="7">
        <v>1.7</v>
      </c>
      <c r="GB15" s="7">
        <v>1.8</v>
      </c>
      <c r="GC15" s="7">
        <v>1.6</v>
      </c>
      <c r="GD15" s="7">
        <v>1.6</v>
      </c>
      <c r="GE15" s="7">
        <v>1.4</v>
      </c>
      <c r="GF15" s="7">
        <v>2.5</v>
      </c>
      <c r="GG15" s="7">
        <v>1.2</v>
      </c>
      <c r="GI15" s="7">
        <v>3</v>
      </c>
      <c r="GJ15" s="7">
        <v>0.3</v>
      </c>
      <c r="GK15" s="7">
        <v>1.6</v>
      </c>
      <c r="GL15" s="7">
        <v>2</v>
      </c>
      <c r="GM15" s="7">
        <v>1.9</v>
      </c>
      <c r="GN15" s="7">
        <v>1.7</v>
      </c>
      <c r="GO15" s="7">
        <v>1.7</v>
      </c>
      <c r="GP15" s="7">
        <v>1.7</v>
      </c>
      <c r="GQ15" s="7">
        <v>1.7</v>
      </c>
      <c r="GR15" s="7">
        <v>1.7</v>
      </c>
      <c r="GS15" s="7">
        <v>1.7</v>
      </c>
      <c r="GT15" s="7">
        <v>1.7</v>
      </c>
      <c r="GV15" s="7">
        <v>1.7</v>
      </c>
      <c r="GW15" s="7">
        <v>1.7</v>
      </c>
      <c r="GX15" s="7">
        <v>1.5</v>
      </c>
      <c r="GY15" s="7">
        <v>3.2</v>
      </c>
      <c r="GZ15" s="7">
        <v>1.8</v>
      </c>
      <c r="HA15" s="7">
        <v>1.8</v>
      </c>
      <c r="HB15" s="7">
        <v>1.2</v>
      </c>
      <c r="HC15" s="2">
        <v>1.4</v>
      </c>
      <c r="HD15" s="8">
        <v>1.4</v>
      </c>
      <c r="HE15" s="7">
        <v>1.9</v>
      </c>
      <c r="HF15" s="7">
        <v>1.7</v>
      </c>
      <c r="HG15" s="7">
        <v>1.7</v>
      </c>
      <c r="HI15" s="79">
        <v>1.7</v>
      </c>
      <c r="HJ15" s="82">
        <v>1.7</v>
      </c>
      <c r="HK15" s="80">
        <v>1.7</v>
      </c>
      <c r="HL15" s="79">
        <v>1.8</v>
      </c>
      <c r="HM15" s="88">
        <v>1.8</v>
      </c>
      <c r="HN15" s="80">
        <v>1.6</v>
      </c>
      <c r="HO15" s="79">
        <v>1.4</v>
      </c>
      <c r="HP15" s="79">
        <v>1.4</v>
      </c>
      <c r="HQ15" s="80">
        <v>1.4</v>
      </c>
      <c r="HR15" s="79">
        <v>1.3</v>
      </c>
      <c r="HS15" s="79">
        <v>1.5</v>
      </c>
      <c r="HT15" s="80">
        <v>1.5</v>
      </c>
      <c r="HV15" s="70">
        <v>1.5</v>
      </c>
      <c r="HW15" s="70">
        <v>1.5</v>
      </c>
      <c r="HX15" s="70">
        <v>1.5</v>
      </c>
      <c r="HY15" s="70">
        <v>1.5</v>
      </c>
      <c r="HZ15" s="74">
        <v>1.7</v>
      </c>
      <c r="IA15" s="7">
        <v>1.7</v>
      </c>
    </row>
    <row r="16" spans="1:235" s="7" customFormat="1" ht="12.95" customHeight="1" x14ac:dyDescent="0.2">
      <c r="A16" s="2" t="s">
        <v>26</v>
      </c>
      <c r="B16" s="18"/>
      <c r="AL16" s="22"/>
      <c r="AN16" s="2"/>
      <c r="AO16" s="2"/>
      <c r="AQ16" s="2"/>
      <c r="AR16" s="2"/>
      <c r="AS16" s="2"/>
      <c r="AT16" s="2"/>
      <c r="AX16" s="2"/>
      <c r="AY16" s="2"/>
      <c r="BC16" s="2"/>
      <c r="BD16" s="2"/>
      <c r="BH16" s="2"/>
      <c r="BI16" s="2"/>
      <c r="BJ16" s="2"/>
      <c r="BL16" s="2"/>
      <c r="BT16" s="40"/>
      <c r="BU16" s="41"/>
      <c r="BV16" s="43"/>
      <c r="BW16" s="41"/>
      <c r="BX16" s="39"/>
      <c r="BY16" s="39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34"/>
      <c r="CK16" s="34"/>
      <c r="CO16" s="41"/>
      <c r="CP16" s="41"/>
      <c r="CQ16" s="41"/>
      <c r="CR16" s="41"/>
      <c r="CS16" s="41"/>
      <c r="CT16" s="41"/>
      <c r="CU16" s="41"/>
      <c r="CV16" s="41"/>
      <c r="CW16" s="41"/>
      <c r="CY16" s="2"/>
      <c r="CZ16" s="18"/>
      <c r="DB16" s="2"/>
      <c r="DC16" s="2"/>
      <c r="DD16" s="2"/>
      <c r="DF16" s="2"/>
      <c r="DK16" s="2"/>
      <c r="DL16" s="2"/>
      <c r="DN16" s="2"/>
      <c r="DS16" s="2"/>
      <c r="DT16" s="2"/>
      <c r="DU16" s="2"/>
      <c r="DV16" s="2"/>
      <c r="DW16" s="55"/>
      <c r="EB16" s="2"/>
      <c r="EC16" s="2"/>
      <c r="ED16" s="2"/>
      <c r="EE16" s="2"/>
      <c r="EF16" s="2"/>
      <c r="EG16" s="8"/>
      <c r="EH16" s="8"/>
      <c r="EJ16" s="8"/>
      <c r="EK16" s="8"/>
      <c r="EL16" s="8"/>
      <c r="EM16" s="60"/>
      <c r="EN16" s="8"/>
      <c r="EO16" s="8"/>
      <c r="EP16" s="8"/>
      <c r="EQ16" s="8"/>
      <c r="FQ16" s="64"/>
      <c r="GM16" s="9"/>
      <c r="HC16" s="2"/>
      <c r="HD16" s="8"/>
      <c r="HI16" s="79"/>
      <c r="HJ16" s="79"/>
      <c r="HK16" s="80"/>
      <c r="HL16" s="79"/>
      <c r="HM16" s="88"/>
      <c r="HN16" s="80"/>
      <c r="HO16" s="79"/>
      <c r="HP16" s="79"/>
      <c r="HQ16" s="80"/>
      <c r="HR16" s="79"/>
      <c r="HS16" s="79"/>
      <c r="HT16" s="80"/>
      <c r="HV16" s="70"/>
      <c r="HW16" s="70"/>
      <c r="HX16" s="70"/>
      <c r="HY16" s="70"/>
      <c r="HZ16" s="74"/>
    </row>
    <row r="17" spans="1:235" s="9" customFormat="1" ht="12.95" customHeight="1" x14ac:dyDescent="0.2">
      <c r="A17" s="8" t="s">
        <v>27</v>
      </c>
      <c r="B17" s="18" t="s">
        <v>31</v>
      </c>
      <c r="D17" s="9">
        <v>2.4</v>
      </c>
      <c r="J17" s="9">
        <v>2.4</v>
      </c>
      <c r="U17" s="9">
        <v>1.7</v>
      </c>
      <c r="W17" s="30" t="s">
        <v>40</v>
      </c>
      <c r="X17" s="9">
        <v>19.2</v>
      </c>
      <c r="Y17" s="9">
        <v>0.9</v>
      </c>
      <c r="Z17" s="9">
        <v>0.8</v>
      </c>
      <c r="AA17" s="9">
        <v>0</v>
      </c>
      <c r="AB17" s="9">
        <v>0.1</v>
      </c>
      <c r="AC17" s="9">
        <v>0.2</v>
      </c>
      <c r="AD17" s="26">
        <v>6</v>
      </c>
      <c r="AE17" s="29" t="s">
        <v>40</v>
      </c>
      <c r="AF17" s="29" t="s">
        <v>40</v>
      </c>
      <c r="AG17" s="29" t="s">
        <v>40</v>
      </c>
      <c r="AH17" s="29">
        <v>2.1</v>
      </c>
      <c r="AI17" s="29">
        <v>17</v>
      </c>
      <c r="AJ17" s="30" t="s">
        <v>40</v>
      </c>
      <c r="AL17" s="22">
        <v>9.1999999999999993</v>
      </c>
      <c r="AN17" s="8"/>
      <c r="AO17" s="8">
        <v>3.1</v>
      </c>
      <c r="AP17" s="30">
        <v>3.1</v>
      </c>
      <c r="AQ17" s="8">
        <v>1.6</v>
      </c>
      <c r="AR17" s="8">
        <v>4.5</v>
      </c>
      <c r="AS17" s="33" t="s">
        <v>40</v>
      </c>
      <c r="AT17" s="33" t="s">
        <v>40</v>
      </c>
      <c r="AU17" s="30" t="s">
        <v>40</v>
      </c>
      <c r="AV17" s="30" t="s">
        <v>40</v>
      </c>
      <c r="AW17" s="30" t="s">
        <v>40</v>
      </c>
      <c r="AX17" s="33" t="s">
        <v>40</v>
      </c>
      <c r="AY17" s="33" t="s">
        <v>40</v>
      </c>
      <c r="AZ17" s="9">
        <v>1.3</v>
      </c>
      <c r="BA17" s="9">
        <v>1.8</v>
      </c>
      <c r="BC17" s="2">
        <v>11.5</v>
      </c>
      <c r="BD17" s="2">
        <v>18.5</v>
      </c>
      <c r="BE17" s="9">
        <v>1.2</v>
      </c>
      <c r="BF17" s="9">
        <v>31.7</v>
      </c>
      <c r="BG17" s="9">
        <v>0.7</v>
      </c>
      <c r="BH17" s="23" t="s">
        <v>40</v>
      </c>
      <c r="BI17" s="2">
        <v>10.8</v>
      </c>
      <c r="BJ17" s="2">
        <v>7.9</v>
      </c>
      <c r="BK17" s="9">
        <v>8.6</v>
      </c>
      <c r="BL17" s="5">
        <v>2</v>
      </c>
      <c r="BM17" s="9">
        <v>0.2</v>
      </c>
      <c r="BN17" s="9">
        <v>0.3</v>
      </c>
      <c r="BO17" s="9">
        <v>0.7</v>
      </c>
      <c r="BP17" s="9">
        <v>9.5</v>
      </c>
      <c r="BQ17" s="9">
        <v>10.5</v>
      </c>
      <c r="BR17" s="9">
        <v>11.7</v>
      </c>
      <c r="BT17" s="35">
        <v>27.2</v>
      </c>
      <c r="BU17" s="9">
        <v>26.7</v>
      </c>
      <c r="BV17" s="45">
        <v>24.2</v>
      </c>
      <c r="BW17" s="9">
        <v>25.2</v>
      </c>
      <c r="BX17" s="9">
        <v>8.8000000000000007</v>
      </c>
      <c r="BY17" s="9">
        <v>8.1</v>
      </c>
      <c r="BZ17" s="9">
        <v>10.3</v>
      </c>
      <c r="CA17" s="9">
        <v>11.3</v>
      </c>
      <c r="CB17" s="9">
        <v>6.6</v>
      </c>
      <c r="CC17" s="9">
        <v>8.8000000000000007</v>
      </c>
      <c r="CD17" s="9">
        <v>7.9</v>
      </c>
      <c r="CE17" s="9">
        <v>12.6</v>
      </c>
      <c r="CF17" s="9">
        <v>3.7</v>
      </c>
      <c r="CG17" s="26">
        <v>13</v>
      </c>
      <c r="CH17" s="9">
        <v>7.3</v>
      </c>
      <c r="CI17" s="9">
        <v>4.9000000000000004</v>
      </c>
      <c r="CJ17" s="35"/>
      <c r="CK17" s="35">
        <v>18.8</v>
      </c>
      <c r="CL17" s="9">
        <v>29.2</v>
      </c>
      <c r="CM17" s="9">
        <v>34.700000000000003</v>
      </c>
      <c r="CN17" s="9">
        <v>27</v>
      </c>
      <c r="CO17" s="9">
        <v>7.7</v>
      </c>
      <c r="CP17" s="9">
        <v>8</v>
      </c>
      <c r="CQ17" s="9">
        <v>3.1</v>
      </c>
      <c r="CR17" s="9">
        <v>7.9</v>
      </c>
      <c r="CS17" s="9">
        <v>8.3000000000000007</v>
      </c>
      <c r="CT17" s="9">
        <v>13</v>
      </c>
      <c r="CU17" s="9">
        <v>12.7</v>
      </c>
      <c r="CV17" s="9">
        <v>11.6</v>
      </c>
      <c r="CW17" s="9">
        <v>10.4</v>
      </c>
      <c r="CX17" s="9">
        <v>6.9</v>
      </c>
      <c r="CY17" s="8">
        <v>10.9</v>
      </c>
      <c r="CZ17" s="54">
        <v>9.1999999999999993</v>
      </c>
      <c r="DB17" s="8">
        <v>23.2</v>
      </c>
      <c r="DC17" s="8">
        <v>292.89999999999998</v>
      </c>
      <c r="DD17" s="8">
        <v>208.6</v>
      </c>
      <c r="DE17" s="9">
        <v>35.4</v>
      </c>
      <c r="DF17" s="8">
        <v>6.3</v>
      </c>
      <c r="DG17" s="9">
        <v>4.5</v>
      </c>
      <c r="DH17" s="9">
        <v>12.4</v>
      </c>
      <c r="DI17" s="9">
        <v>22.9</v>
      </c>
      <c r="DJ17" s="9">
        <v>163.1</v>
      </c>
      <c r="DK17" s="8">
        <v>106.9</v>
      </c>
      <c r="DL17" s="2">
        <v>95.2</v>
      </c>
      <c r="DM17" s="9">
        <v>82.6</v>
      </c>
      <c r="DN17" s="8">
        <v>30.8</v>
      </c>
      <c r="DO17" s="9">
        <v>20.7</v>
      </c>
      <c r="DP17" s="9">
        <v>7.3</v>
      </c>
      <c r="DQ17" s="9">
        <v>7.4</v>
      </c>
      <c r="DS17" s="8">
        <v>43.4</v>
      </c>
      <c r="DT17" s="8">
        <v>85.5</v>
      </c>
      <c r="DU17" s="8">
        <v>125.1</v>
      </c>
      <c r="DV17" s="8">
        <v>40.4</v>
      </c>
      <c r="DW17" s="55">
        <v>7.7</v>
      </c>
      <c r="DX17" s="9">
        <v>6.7</v>
      </c>
      <c r="DY17" s="9">
        <v>29</v>
      </c>
      <c r="DZ17" s="9">
        <v>2.5</v>
      </c>
      <c r="EA17" s="9">
        <v>18.600000000000001</v>
      </c>
      <c r="EB17" s="8">
        <v>64.400000000000006</v>
      </c>
      <c r="EC17" s="8">
        <v>49.3</v>
      </c>
      <c r="ED17" s="8">
        <v>49.5</v>
      </c>
      <c r="EE17" s="8">
        <v>26.3</v>
      </c>
      <c r="EF17" s="8">
        <v>17.8</v>
      </c>
      <c r="EG17" s="8">
        <v>9.9</v>
      </c>
      <c r="EH17" s="8">
        <v>12.7</v>
      </c>
      <c r="EJ17" s="8">
        <v>24.7</v>
      </c>
      <c r="EK17" s="8">
        <v>57.7</v>
      </c>
      <c r="EL17" s="8">
        <v>127.8</v>
      </c>
      <c r="EM17" s="61">
        <v>168.4</v>
      </c>
      <c r="EN17" s="8">
        <v>8.5</v>
      </c>
      <c r="EO17" s="8">
        <v>6.4</v>
      </c>
      <c r="EP17" s="8">
        <v>9.6999999999999993</v>
      </c>
      <c r="EQ17" s="8">
        <v>13.1</v>
      </c>
      <c r="ER17" s="9">
        <v>5.8</v>
      </c>
      <c r="ES17" s="9">
        <v>38.799999999999997</v>
      </c>
      <c r="ET17" s="9">
        <v>62.9</v>
      </c>
      <c r="EU17" s="9">
        <v>45.7</v>
      </c>
      <c r="EV17" s="9">
        <v>19.2</v>
      </c>
      <c r="EW17" s="9">
        <v>46.2</v>
      </c>
      <c r="EX17" s="9">
        <v>51.5</v>
      </c>
      <c r="EY17" s="9">
        <v>70.599999999999994</v>
      </c>
      <c r="FA17" s="9">
        <v>249.5</v>
      </c>
      <c r="FB17" s="9">
        <v>187.1</v>
      </c>
      <c r="FC17" s="9">
        <v>231</v>
      </c>
      <c r="FE17" s="9">
        <v>107</v>
      </c>
      <c r="FF17" s="9">
        <v>70.8</v>
      </c>
      <c r="FG17" s="9">
        <v>71.7</v>
      </c>
      <c r="FH17" s="9">
        <v>31.3</v>
      </c>
      <c r="FI17" s="9">
        <v>63.3</v>
      </c>
      <c r="FJ17" s="9">
        <v>92.4</v>
      </c>
      <c r="FK17" s="9">
        <v>88</v>
      </c>
      <c r="FL17" s="9">
        <v>98.7</v>
      </c>
      <c r="FM17" s="9">
        <v>44.3</v>
      </c>
      <c r="FN17" s="9">
        <v>58.5</v>
      </c>
      <c r="FO17" s="9">
        <v>71.8</v>
      </c>
      <c r="FP17" s="9">
        <v>85.5</v>
      </c>
      <c r="FQ17" s="64"/>
      <c r="FR17" s="9">
        <v>223.3</v>
      </c>
      <c r="FS17" s="9">
        <v>144.30000000000001</v>
      </c>
      <c r="FT17" s="9">
        <v>285.89999999999998</v>
      </c>
      <c r="FU17" s="9">
        <v>143.69999999999999</v>
      </c>
      <c r="FV17" s="9">
        <v>86</v>
      </c>
      <c r="FW17" s="9">
        <v>82.8</v>
      </c>
      <c r="FX17" s="9">
        <v>53.6</v>
      </c>
      <c r="FY17" s="9">
        <v>5.7</v>
      </c>
      <c r="FZ17" s="9">
        <v>46</v>
      </c>
      <c r="GA17" s="9">
        <v>92.6</v>
      </c>
      <c r="GB17" s="9">
        <v>128.69999999999999</v>
      </c>
      <c r="GC17" s="9">
        <v>109.5</v>
      </c>
      <c r="GD17" s="9">
        <v>47.7</v>
      </c>
      <c r="GE17" s="9">
        <v>34.799999999999997</v>
      </c>
      <c r="GF17" s="9">
        <v>39</v>
      </c>
      <c r="GG17" s="9">
        <v>69.900000000000006</v>
      </c>
      <c r="GI17" s="9">
        <v>81.900000000000006</v>
      </c>
      <c r="GJ17" s="9">
        <v>70.5</v>
      </c>
      <c r="GK17" s="9">
        <v>35</v>
      </c>
      <c r="GL17" s="9">
        <v>18</v>
      </c>
      <c r="GM17" s="7">
        <v>91</v>
      </c>
      <c r="GN17" s="9">
        <v>129.19999999999999</v>
      </c>
      <c r="GO17" s="9">
        <v>122</v>
      </c>
      <c r="GP17" s="9">
        <v>151.19999999999999</v>
      </c>
      <c r="GQ17" s="9">
        <v>93.2</v>
      </c>
      <c r="GR17" s="9">
        <v>26.7</v>
      </c>
      <c r="GS17" s="9">
        <v>49.1</v>
      </c>
      <c r="GT17" s="9">
        <v>77.2</v>
      </c>
      <c r="GV17" s="9">
        <v>59</v>
      </c>
      <c r="GW17" s="9">
        <v>56.5</v>
      </c>
      <c r="GX17" s="9">
        <v>68.099999999999994</v>
      </c>
      <c r="GY17" s="9">
        <v>60.8</v>
      </c>
      <c r="GZ17" s="9">
        <v>56.2</v>
      </c>
      <c r="HA17" s="9">
        <v>142.19999999999999</v>
      </c>
      <c r="HB17" s="9">
        <v>196.6</v>
      </c>
      <c r="HC17" s="8">
        <v>192</v>
      </c>
      <c r="HD17" s="8">
        <v>121.2</v>
      </c>
      <c r="HE17" s="9">
        <v>139.5</v>
      </c>
      <c r="HF17" s="9">
        <v>236.1</v>
      </c>
      <c r="HG17" s="9">
        <v>289.5</v>
      </c>
      <c r="HI17" s="82">
        <v>292.8</v>
      </c>
      <c r="HJ17" s="82">
        <v>259.60000000000002</v>
      </c>
      <c r="HK17" s="85">
        <v>290.7</v>
      </c>
      <c r="HL17" s="82">
        <v>153.6</v>
      </c>
      <c r="HM17" s="86">
        <v>175</v>
      </c>
      <c r="HN17" s="80">
        <v>197</v>
      </c>
      <c r="HO17" s="79">
        <f>'[1]1'!HO18</f>
        <v>251</v>
      </c>
      <c r="HP17" s="79">
        <v>194.2</v>
      </c>
      <c r="HQ17" s="89">
        <v>115.1</v>
      </c>
      <c r="HR17" s="82">
        <v>203.1</v>
      </c>
      <c r="HS17" s="82">
        <v>247.3</v>
      </c>
      <c r="HT17" s="85">
        <v>322.7</v>
      </c>
      <c r="HV17" s="76">
        <v>291.8</v>
      </c>
      <c r="HW17" s="76">
        <v>265.60000000000002</v>
      </c>
      <c r="HX17" s="76">
        <v>206.8</v>
      </c>
      <c r="HY17" s="76">
        <v>161.80000000000001</v>
      </c>
      <c r="HZ17" s="77">
        <v>79</v>
      </c>
      <c r="IA17" s="9">
        <v>129.19999999999999</v>
      </c>
    </row>
    <row r="18" spans="1:235" s="7" customFormat="1" ht="12.95" customHeight="1" x14ac:dyDescent="0.2">
      <c r="A18" s="8" t="s">
        <v>27</v>
      </c>
      <c r="B18" s="18" t="s">
        <v>34</v>
      </c>
      <c r="D18" s="7">
        <v>0</v>
      </c>
      <c r="J18" s="7">
        <v>0</v>
      </c>
      <c r="K18" s="7">
        <v>0</v>
      </c>
      <c r="U18" s="27" t="s">
        <v>40</v>
      </c>
      <c r="V18" s="7">
        <v>0.6</v>
      </c>
      <c r="W18" s="27" t="s">
        <v>40</v>
      </c>
      <c r="X18" s="7">
        <v>0.2</v>
      </c>
      <c r="Y18" s="27" t="s">
        <v>40</v>
      </c>
      <c r="Z18" s="28">
        <v>0</v>
      </c>
      <c r="AA18" s="27" t="s">
        <v>40</v>
      </c>
      <c r="AB18" s="27" t="s">
        <v>40</v>
      </c>
      <c r="AC18" s="22">
        <v>0</v>
      </c>
      <c r="AD18" s="22">
        <v>0</v>
      </c>
      <c r="AE18" s="28" t="s">
        <v>40</v>
      </c>
      <c r="AF18" s="28" t="s">
        <v>40</v>
      </c>
      <c r="AG18" s="28" t="s">
        <v>40</v>
      </c>
      <c r="AH18" s="28">
        <v>21.2</v>
      </c>
      <c r="AI18" s="28">
        <v>0.2</v>
      </c>
      <c r="AJ18" s="27" t="s">
        <v>40</v>
      </c>
      <c r="AL18" s="22">
        <v>0</v>
      </c>
      <c r="AN18" s="2"/>
      <c r="AO18" s="2">
        <v>0</v>
      </c>
      <c r="AP18" s="27">
        <v>0</v>
      </c>
      <c r="AQ18" s="2">
        <v>0</v>
      </c>
      <c r="AR18" s="2">
        <v>0</v>
      </c>
      <c r="AS18" s="23" t="s">
        <v>40</v>
      </c>
      <c r="AT18" s="23" t="s">
        <v>40</v>
      </c>
      <c r="AU18" s="27" t="s">
        <v>40</v>
      </c>
      <c r="AV18" s="27" t="s">
        <v>40</v>
      </c>
      <c r="AW18" s="27" t="s">
        <v>40</v>
      </c>
      <c r="AX18" s="23" t="s">
        <v>40</v>
      </c>
      <c r="AY18" s="23" t="s">
        <v>40</v>
      </c>
      <c r="AZ18" s="7">
        <v>0</v>
      </c>
      <c r="BA18" s="7">
        <v>0</v>
      </c>
      <c r="BC18" s="8">
        <v>0.1</v>
      </c>
      <c r="BD18" s="8">
        <v>0.2</v>
      </c>
      <c r="BE18" s="7">
        <v>0.1</v>
      </c>
      <c r="BF18" s="7">
        <v>0.3</v>
      </c>
      <c r="BG18" s="22">
        <v>0</v>
      </c>
      <c r="BH18" s="33" t="s">
        <v>40</v>
      </c>
      <c r="BI18" s="8">
        <v>0.1</v>
      </c>
      <c r="BJ18" s="8">
        <v>0.1</v>
      </c>
      <c r="BK18" s="7">
        <v>0.1</v>
      </c>
      <c r="BL18" s="8">
        <v>0</v>
      </c>
      <c r="BM18" s="7">
        <v>0</v>
      </c>
      <c r="BN18" s="7">
        <v>0</v>
      </c>
      <c r="BO18" s="7">
        <v>0.1</v>
      </c>
      <c r="BP18" s="7">
        <v>0.1</v>
      </c>
      <c r="BQ18" s="7">
        <v>0.1</v>
      </c>
      <c r="BR18" s="7">
        <v>0.1</v>
      </c>
      <c r="BT18" s="34">
        <v>0.3</v>
      </c>
      <c r="BU18" s="7">
        <v>0.3</v>
      </c>
      <c r="BV18" s="45">
        <v>0.24</v>
      </c>
      <c r="BW18" s="7">
        <v>0.2</v>
      </c>
      <c r="BX18" s="7">
        <v>0.09</v>
      </c>
      <c r="BY18" s="7">
        <v>0.08</v>
      </c>
      <c r="BZ18" s="7">
        <v>0.1</v>
      </c>
      <c r="CA18" s="7">
        <v>0.1</v>
      </c>
      <c r="CB18" s="7">
        <v>0.1</v>
      </c>
      <c r="CC18" s="7">
        <v>0.1</v>
      </c>
      <c r="CD18" s="7">
        <v>0.08</v>
      </c>
      <c r="CE18" s="7">
        <v>0.12</v>
      </c>
      <c r="CF18" s="7">
        <v>0.04</v>
      </c>
      <c r="CG18" s="7">
        <v>0.1</v>
      </c>
      <c r="CH18" s="7">
        <v>7.0000000000000007E-2</v>
      </c>
      <c r="CI18" s="7">
        <v>0.05</v>
      </c>
      <c r="CJ18" s="34"/>
      <c r="CK18" s="34">
        <v>0.19</v>
      </c>
      <c r="CL18" s="7">
        <v>0.26</v>
      </c>
      <c r="CM18" s="7">
        <v>0.3</v>
      </c>
      <c r="CN18" s="7">
        <v>0.26</v>
      </c>
      <c r="CO18" s="7">
        <v>0.08</v>
      </c>
      <c r="CP18" s="7">
        <v>0.08</v>
      </c>
      <c r="CQ18" s="7">
        <v>0.03</v>
      </c>
      <c r="CR18" s="7">
        <v>0.08</v>
      </c>
      <c r="CS18" s="7">
        <v>0.08</v>
      </c>
      <c r="CT18" s="7">
        <v>0.1</v>
      </c>
      <c r="CU18" s="7">
        <v>0.1</v>
      </c>
      <c r="CV18" s="7">
        <v>0.1</v>
      </c>
      <c r="CW18" s="7">
        <v>0.1</v>
      </c>
      <c r="CX18" s="7">
        <v>7.0000000000000007E-2</v>
      </c>
      <c r="CY18" s="2">
        <v>0.1</v>
      </c>
      <c r="CZ18" s="18">
        <v>0.09</v>
      </c>
      <c r="DB18" s="2">
        <v>0.24</v>
      </c>
      <c r="DC18" s="5">
        <v>6</v>
      </c>
      <c r="DD18" s="2">
        <v>3.8</v>
      </c>
      <c r="DE18" s="7">
        <v>0.3</v>
      </c>
      <c r="DF18" s="2">
        <v>7.0000000000000007E-2</v>
      </c>
      <c r="DG18" s="7">
        <v>0.04</v>
      </c>
      <c r="DH18" s="7">
        <v>0.13</v>
      </c>
      <c r="DI18" s="7">
        <v>0.4</v>
      </c>
      <c r="DJ18" s="22">
        <v>3</v>
      </c>
      <c r="DK18" s="2">
        <v>2.6</v>
      </c>
      <c r="DL18" s="2">
        <v>1.8</v>
      </c>
      <c r="DM18" s="7">
        <v>1.5</v>
      </c>
      <c r="DN18" s="2">
        <v>0.5</v>
      </c>
      <c r="DO18" s="7">
        <v>0.11</v>
      </c>
      <c r="DP18" s="7">
        <v>7.0000000000000007E-2</v>
      </c>
      <c r="DQ18" s="7">
        <v>7.0000000000000007E-2</v>
      </c>
      <c r="DS18" s="2">
        <v>0.44</v>
      </c>
      <c r="DT18" s="2">
        <v>1.3599999999999999</v>
      </c>
      <c r="DU18" s="2">
        <v>1.82</v>
      </c>
      <c r="DV18" s="2">
        <v>0.5</v>
      </c>
      <c r="DW18" s="55">
        <v>0.08</v>
      </c>
      <c r="DX18" s="7">
        <v>7.0000000000000007E-2</v>
      </c>
      <c r="DY18" s="7">
        <v>0.28999999999999998</v>
      </c>
      <c r="DZ18" s="7">
        <v>0</v>
      </c>
      <c r="EA18" s="22">
        <v>0.18</v>
      </c>
      <c r="EB18" s="2">
        <v>1.18</v>
      </c>
      <c r="EC18" s="2">
        <v>0.8</v>
      </c>
      <c r="ED18" s="2">
        <v>0.8</v>
      </c>
      <c r="EE18" s="2">
        <v>0.2</v>
      </c>
      <c r="EF18" s="2">
        <v>0.2</v>
      </c>
      <c r="EG18" s="8">
        <v>0.01</v>
      </c>
      <c r="EH18" s="8">
        <v>0.01</v>
      </c>
      <c r="EJ18" s="8">
        <v>0.23</v>
      </c>
      <c r="EK18" s="8">
        <v>0.85</v>
      </c>
      <c r="EL18" s="8">
        <v>0.2</v>
      </c>
      <c r="EM18" s="60">
        <v>3</v>
      </c>
      <c r="EN18" s="8">
        <v>0.09</v>
      </c>
      <c r="EO18" s="8">
        <v>0.05</v>
      </c>
      <c r="EP18" s="8">
        <v>0.09</v>
      </c>
      <c r="EQ18" s="8">
        <v>0.13</v>
      </c>
      <c r="ER18" s="7">
        <v>0.06</v>
      </c>
      <c r="ES18" s="7">
        <v>0.6</v>
      </c>
      <c r="ET18" s="7">
        <v>1.1000000000000001</v>
      </c>
      <c r="EU18" s="7">
        <v>0.8</v>
      </c>
      <c r="EV18" s="7">
        <v>0.1</v>
      </c>
      <c r="EW18" s="7">
        <v>0.8</v>
      </c>
      <c r="EX18" s="7">
        <v>0.9</v>
      </c>
      <c r="EY18" s="7">
        <v>1.3</v>
      </c>
      <c r="FA18" s="7">
        <v>4.8</v>
      </c>
      <c r="FB18" s="7">
        <v>3.4</v>
      </c>
      <c r="FC18" s="7">
        <v>4.3</v>
      </c>
      <c r="FE18" s="7">
        <v>2.1</v>
      </c>
      <c r="FF18" s="7">
        <v>1.4</v>
      </c>
      <c r="FG18" s="7">
        <v>1.3</v>
      </c>
      <c r="FH18" s="7">
        <v>0.6</v>
      </c>
      <c r="FI18" s="7">
        <v>1.1000000000000001</v>
      </c>
      <c r="FJ18" s="7">
        <v>1.7</v>
      </c>
      <c r="FK18" s="7">
        <v>1.7</v>
      </c>
      <c r="FL18" s="7">
        <v>1.9</v>
      </c>
      <c r="FM18" s="7">
        <v>0.8</v>
      </c>
      <c r="FN18" s="7">
        <v>1.1000000000000001</v>
      </c>
      <c r="FO18" s="7">
        <v>1.4</v>
      </c>
      <c r="FP18" s="7">
        <v>1.7</v>
      </c>
      <c r="FQ18" s="64"/>
      <c r="FR18" s="7">
        <v>4.4000000000000004</v>
      </c>
      <c r="FS18" s="7">
        <v>2.8</v>
      </c>
      <c r="FT18" s="7">
        <v>5.7</v>
      </c>
      <c r="FU18" s="7">
        <v>2.8</v>
      </c>
      <c r="FV18" s="7">
        <v>1.7</v>
      </c>
      <c r="FW18" s="7">
        <v>1.7</v>
      </c>
      <c r="FX18" s="7">
        <v>1</v>
      </c>
      <c r="FY18" s="7">
        <v>0.1</v>
      </c>
      <c r="FZ18" s="7">
        <v>0.9</v>
      </c>
      <c r="GA18" s="7">
        <v>1.8</v>
      </c>
      <c r="GB18" s="7">
        <v>2.5</v>
      </c>
      <c r="GC18" s="7">
        <v>2.2000000000000002</v>
      </c>
      <c r="GD18" s="7">
        <v>0.9</v>
      </c>
      <c r="GE18" s="7">
        <v>0.7</v>
      </c>
      <c r="GF18" s="7">
        <v>0.8</v>
      </c>
      <c r="GG18" s="7">
        <v>1.4</v>
      </c>
      <c r="GI18" s="7">
        <v>1.6</v>
      </c>
      <c r="GJ18" s="7">
        <v>1.4</v>
      </c>
      <c r="GK18" s="7">
        <v>0.7</v>
      </c>
      <c r="GL18" s="7">
        <v>0.3</v>
      </c>
      <c r="GM18" s="9">
        <v>1.8</v>
      </c>
      <c r="GN18" s="7">
        <v>2.5</v>
      </c>
      <c r="GO18" s="7">
        <v>2.4</v>
      </c>
      <c r="GP18" s="7">
        <v>3</v>
      </c>
      <c r="GQ18" s="7">
        <v>1.8</v>
      </c>
      <c r="GR18" s="7">
        <v>0.5</v>
      </c>
      <c r="GS18" s="7">
        <v>0.9</v>
      </c>
      <c r="GT18" s="7">
        <v>1.6</v>
      </c>
      <c r="GV18" s="7">
        <v>1.2</v>
      </c>
      <c r="GW18" s="7">
        <v>1.1000000000000001</v>
      </c>
      <c r="GX18" s="7">
        <v>1.3</v>
      </c>
      <c r="GY18" s="7">
        <v>1.1000000000000001</v>
      </c>
      <c r="GZ18" s="7">
        <v>1.1000000000000001</v>
      </c>
      <c r="HA18" s="7">
        <v>2.8</v>
      </c>
      <c r="HB18" s="7">
        <v>4.0999999999999996</v>
      </c>
      <c r="HC18" s="2">
        <v>3.9</v>
      </c>
      <c r="HD18" s="8">
        <v>2.4</v>
      </c>
      <c r="HE18" s="7">
        <v>2.7</v>
      </c>
      <c r="HF18" s="7">
        <v>3</v>
      </c>
      <c r="HG18" s="7">
        <v>4.9000000000000004</v>
      </c>
      <c r="HI18" s="79">
        <v>4.8</v>
      </c>
      <c r="HJ18" s="79">
        <v>4.3</v>
      </c>
      <c r="HK18" s="80">
        <v>3.3</v>
      </c>
      <c r="HL18" s="79">
        <v>3.1</v>
      </c>
      <c r="HM18" s="88">
        <v>3.4</v>
      </c>
      <c r="HN18" s="80">
        <v>4</v>
      </c>
      <c r="HO18" s="79">
        <f>'[1]1'!HO19</f>
        <v>5</v>
      </c>
      <c r="HP18" s="79">
        <v>3.9</v>
      </c>
      <c r="HQ18" s="89">
        <v>2.2999999999999998</v>
      </c>
      <c r="HR18" s="79">
        <v>2.6</v>
      </c>
      <c r="HS18" s="79">
        <v>4.2</v>
      </c>
      <c r="HT18" s="80">
        <v>5.0999999999999996</v>
      </c>
      <c r="HV18" s="70">
        <v>5.0999999999999996</v>
      </c>
      <c r="HW18" s="70">
        <v>4.0999999999999996</v>
      </c>
      <c r="HX18" s="70">
        <v>4.4000000000000004</v>
      </c>
      <c r="HY18" s="70">
        <v>33.799999999999997</v>
      </c>
      <c r="HZ18" s="74">
        <v>2.8</v>
      </c>
      <c r="IA18" s="7">
        <v>116.7</v>
      </c>
    </row>
    <row r="19" spans="1:235" s="9" customFormat="1" ht="12.95" customHeight="1" x14ac:dyDescent="0.2">
      <c r="A19" s="2" t="s">
        <v>24</v>
      </c>
      <c r="B19" s="18" t="s">
        <v>31</v>
      </c>
      <c r="D19" s="9">
        <v>59.6</v>
      </c>
      <c r="E19" s="9">
        <v>183.1</v>
      </c>
      <c r="F19" s="9">
        <v>276.8</v>
      </c>
      <c r="G19" s="9">
        <v>148.9</v>
      </c>
      <c r="H19" s="9">
        <v>23</v>
      </c>
      <c r="I19" s="9">
        <v>19.5</v>
      </c>
      <c r="J19" s="9">
        <v>17.100000000000001</v>
      </c>
      <c r="K19" s="9">
        <v>53.5</v>
      </c>
      <c r="L19" s="9">
        <v>54.8</v>
      </c>
      <c r="M19" s="9">
        <v>74.8</v>
      </c>
      <c r="N19" s="9">
        <v>107.6</v>
      </c>
      <c r="O19" s="9">
        <v>95.2</v>
      </c>
      <c r="P19" s="26">
        <v>74</v>
      </c>
      <c r="Q19" s="9">
        <v>50.4</v>
      </c>
      <c r="R19" s="9">
        <v>39.9</v>
      </c>
      <c r="S19" s="9">
        <v>58.9</v>
      </c>
      <c r="U19" s="9">
        <v>132.4</v>
      </c>
      <c r="V19" s="9">
        <v>290.60000000000002</v>
      </c>
      <c r="W19" s="9">
        <v>400.4</v>
      </c>
      <c r="X19" s="9">
        <v>144.5</v>
      </c>
      <c r="Y19" s="9">
        <v>43.5</v>
      </c>
      <c r="Z19" s="9">
        <v>44.7</v>
      </c>
      <c r="AA19" s="9">
        <v>44.2</v>
      </c>
      <c r="AB19" s="9">
        <v>33.700000000000003</v>
      </c>
      <c r="AC19" s="9">
        <v>78.400000000000006</v>
      </c>
      <c r="AD19" s="9">
        <v>117.2</v>
      </c>
      <c r="AE19" s="9">
        <v>94.4</v>
      </c>
      <c r="AF19" s="9">
        <v>164.5</v>
      </c>
      <c r="AG19" s="9">
        <v>141.5</v>
      </c>
      <c r="AH19" s="9">
        <v>49.9</v>
      </c>
      <c r="AI19" s="9">
        <v>45.4</v>
      </c>
      <c r="AJ19" s="9">
        <v>49.2</v>
      </c>
      <c r="AL19" s="22">
        <v>135.30000000000001</v>
      </c>
      <c r="AM19" s="9">
        <v>363.8</v>
      </c>
      <c r="AN19" s="8">
        <v>670.5</v>
      </c>
      <c r="AO19" s="8">
        <v>156.5</v>
      </c>
      <c r="AP19" s="9">
        <v>28.7</v>
      </c>
      <c r="AQ19" s="8">
        <v>41.3</v>
      </c>
      <c r="AR19" s="8">
        <v>65.3</v>
      </c>
      <c r="AS19" s="8">
        <v>50.8</v>
      </c>
      <c r="AT19" s="8">
        <v>134.9</v>
      </c>
      <c r="AU19" s="9">
        <v>178.1</v>
      </c>
      <c r="AV19" s="9">
        <v>212.5</v>
      </c>
      <c r="AW19" s="9">
        <v>234.4</v>
      </c>
      <c r="AX19" s="8">
        <v>223.6</v>
      </c>
      <c r="AY19" s="8">
        <v>48</v>
      </c>
      <c r="AZ19" s="9">
        <v>54.9</v>
      </c>
      <c r="BA19" s="9">
        <v>53.6</v>
      </c>
      <c r="BC19" s="2">
        <v>194.5</v>
      </c>
      <c r="BD19" s="2">
        <v>381.2</v>
      </c>
      <c r="BE19" s="9">
        <v>670.7</v>
      </c>
      <c r="BF19" s="9">
        <v>153.80000000000001</v>
      </c>
      <c r="BG19" s="9">
        <v>54.5</v>
      </c>
      <c r="BH19" s="2">
        <v>56.1</v>
      </c>
      <c r="BI19" s="2">
        <v>83.9</v>
      </c>
      <c r="BJ19" s="2">
        <v>56.7</v>
      </c>
      <c r="BK19" s="9">
        <v>138.6</v>
      </c>
      <c r="BL19" s="2">
        <v>185.9</v>
      </c>
      <c r="BM19" s="9">
        <v>236.5</v>
      </c>
      <c r="BN19" s="9">
        <v>228.3</v>
      </c>
      <c r="BO19" s="9">
        <v>205.9</v>
      </c>
      <c r="BP19" s="9">
        <v>50.8</v>
      </c>
      <c r="BQ19" s="9">
        <v>51.5</v>
      </c>
      <c r="BR19" s="9">
        <v>51.5</v>
      </c>
      <c r="BT19" s="35">
        <v>197.1</v>
      </c>
      <c r="BU19" s="9">
        <v>441.9</v>
      </c>
      <c r="BV19" s="43">
        <v>668.7</v>
      </c>
      <c r="BW19" s="9">
        <v>119.6</v>
      </c>
      <c r="BX19" s="9">
        <v>58.2</v>
      </c>
      <c r="BY19" s="9">
        <v>72.5</v>
      </c>
      <c r="BZ19" s="9">
        <v>66.400000000000006</v>
      </c>
      <c r="CA19" s="9">
        <v>67.099999999999994</v>
      </c>
      <c r="CB19" s="9">
        <v>160.80000000000001</v>
      </c>
      <c r="CC19" s="26">
        <v>214</v>
      </c>
      <c r="CD19" s="9">
        <v>241.3</v>
      </c>
      <c r="CE19" s="9">
        <v>217.8</v>
      </c>
      <c r="CF19" s="9">
        <v>209.6</v>
      </c>
      <c r="CG19" s="9">
        <v>45.8</v>
      </c>
      <c r="CH19" s="9">
        <v>40.200000000000003</v>
      </c>
      <c r="CI19" s="9">
        <v>33.6</v>
      </c>
      <c r="CJ19" s="35"/>
      <c r="CK19" s="35">
        <v>192.7</v>
      </c>
      <c r="CL19" s="9">
        <v>459.4</v>
      </c>
      <c r="CM19" s="9">
        <v>627.4</v>
      </c>
      <c r="CN19" s="9">
        <v>133.4</v>
      </c>
      <c r="CO19" s="26">
        <v>51</v>
      </c>
      <c r="CP19" s="26">
        <v>67.8</v>
      </c>
      <c r="CQ19" s="26">
        <v>73.900000000000006</v>
      </c>
      <c r="CR19" s="26">
        <v>44.7</v>
      </c>
      <c r="CS19" s="26">
        <v>179.7</v>
      </c>
      <c r="CT19" s="26">
        <v>235</v>
      </c>
      <c r="CU19" s="26">
        <v>219</v>
      </c>
      <c r="CV19" s="26">
        <v>173.9</v>
      </c>
      <c r="CW19" s="26">
        <v>234.5</v>
      </c>
      <c r="CX19" s="9">
        <v>47.9</v>
      </c>
      <c r="CY19" s="8">
        <v>44.6</v>
      </c>
      <c r="CZ19" s="54">
        <v>40.9</v>
      </c>
      <c r="DB19" s="8">
        <v>101.6</v>
      </c>
      <c r="DC19" s="8">
        <v>1181</v>
      </c>
      <c r="DD19" s="8">
        <v>1577</v>
      </c>
      <c r="DE19" s="9">
        <v>129.30000000000001</v>
      </c>
      <c r="DF19" s="8">
        <v>41.1</v>
      </c>
      <c r="DG19" s="9">
        <v>36.6</v>
      </c>
      <c r="DH19" s="9">
        <v>23.9</v>
      </c>
      <c r="DI19" s="9">
        <v>129.6</v>
      </c>
      <c r="DJ19" s="9">
        <v>478.6</v>
      </c>
      <c r="DK19" s="8">
        <v>572.79999999999995</v>
      </c>
      <c r="DL19" s="8">
        <v>630.79999999999995</v>
      </c>
      <c r="DM19" s="9">
        <v>595.6</v>
      </c>
      <c r="DN19" s="8">
        <v>350.6</v>
      </c>
      <c r="DO19" s="9">
        <v>21.1</v>
      </c>
      <c r="DP19" s="9">
        <v>35.700000000000003</v>
      </c>
      <c r="DQ19" s="9">
        <v>72.5</v>
      </c>
      <c r="DS19" s="8">
        <v>269.2</v>
      </c>
      <c r="DT19" s="8">
        <v>1093.6999999999998</v>
      </c>
      <c r="DU19" s="8">
        <v>1593.2</v>
      </c>
      <c r="DV19" s="8">
        <v>1150.5999999999999</v>
      </c>
      <c r="DW19" s="55">
        <v>106.4</v>
      </c>
      <c r="DX19" s="9">
        <v>95.6</v>
      </c>
      <c r="DY19" s="9">
        <v>67.2</v>
      </c>
      <c r="DZ19" s="9">
        <v>192.9</v>
      </c>
      <c r="EA19" s="58">
        <v>414.4</v>
      </c>
      <c r="EB19" s="8">
        <v>486.4</v>
      </c>
      <c r="EC19" s="8">
        <v>646.70000000000005</v>
      </c>
      <c r="ED19" s="8">
        <v>638.79999999999995</v>
      </c>
      <c r="EE19" s="8">
        <v>307.7</v>
      </c>
      <c r="EF19" s="8">
        <v>1035</v>
      </c>
      <c r="EG19" s="8">
        <v>63.6</v>
      </c>
      <c r="EH19" s="8">
        <v>52</v>
      </c>
      <c r="EJ19" s="8">
        <v>184.7</v>
      </c>
      <c r="EK19" s="8">
        <v>802.9</v>
      </c>
      <c r="EL19" s="8">
        <v>597</v>
      </c>
      <c r="EM19" s="61">
        <v>285.60000000000002</v>
      </c>
      <c r="EN19" s="8">
        <v>54.8</v>
      </c>
      <c r="EO19" s="8">
        <v>50.1</v>
      </c>
      <c r="EP19" s="8">
        <v>79.8</v>
      </c>
      <c r="EQ19" s="8">
        <v>51.4</v>
      </c>
      <c r="ER19" s="9">
        <v>204.4</v>
      </c>
      <c r="ES19" s="9">
        <v>547.20000000000005</v>
      </c>
      <c r="ET19" s="9">
        <v>430.8</v>
      </c>
      <c r="EU19" s="9">
        <v>90.5</v>
      </c>
      <c r="EV19" s="9">
        <v>75.7</v>
      </c>
      <c r="EW19" s="9">
        <v>77.099999999999994</v>
      </c>
      <c r="EX19" s="9">
        <v>91.1</v>
      </c>
      <c r="EY19" s="9">
        <v>117.4</v>
      </c>
      <c r="FA19" s="9">
        <v>363.1</v>
      </c>
      <c r="FB19" s="9">
        <v>975.1</v>
      </c>
      <c r="FC19" s="9">
        <v>1685.1</v>
      </c>
      <c r="FE19" s="9">
        <v>154</v>
      </c>
      <c r="FF19" s="9">
        <v>111.1</v>
      </c>
      <c r="FG19" s="9">
        <v>98</v>
      </c>
      <c r="FH19" s="9">
        <v>54.2</v>
      </c>
      <c r="FI19" s="9">
        <v>438.7</v>
      </c>
      <c r="FJ19" s="9">
        <v>482.2</v>
      </c>
      <c r="FK19" s="9">
        <v>595.6</v>
      </c>
      <c r="FL19" s="9">
        <v>566.70000000000005</v>
      </c>
      <c r="FM19" s="9">
        <v>522.70000000000005</v>
      </c>
      <c r="FN19" s="9">
        <v>76.2</v>
      </c>
      <c r="FO19" s="9">
        <v>95.4</v>
      </c>
      <c r="FP19" s="9">
        <v>107.8</v>
      </c>
      <c r="FQ19" s="64"/>
      <c r="FR19" s="9">
        <v>316.5</v>
      </c>
      <c r="FS19" s="9">
        <v>1100.4000000000001</v>
      </c>
      <c r="FT19" s="9">
        <v>1679.1</v>
      </c>
      <c r="FU19" s="9">
        <v>245.1</v>
      </c>
      <c r="FV19" s="9">
        <v>128.9</v>
      </c>
      <c r="FW19" s="9">
        <v>101.4</v>
      </c>
      <c r="FX19" s="9">
        <v>86.2</v>
      </c>
      <c r="FY19" s="9">
        <v>178.8</v>
      </c>
      <c r="FZ19" s="9">
        <v>370.1</v>
      </c>
      <c r="GA19" s="9">
        <v>551.5</v>
      </c>
      <c r="GB19" s="9">
        <v>614.20000000000005</v>
      </c>
      <c r="GC19" s="9">
        <v>553.79999999999995</v>
      </c>
      <c r="GD19" s="9">
        <v>511.1</v>
      </c>
      <c r="GE19" s="9">
        <v>55.7</v>
      </c>
      <c r="GF19" s="9">
        <v>76.7</v>
      </c>
      <c r="GG19" s="9">
        <v>112.7</v>
      </c>
      <c r="GI19" s="9">
        <v>146.6</v>
      </c>
      <c r="GJ19" s="9">
        <v>101.5</v>
      </c>
      <c r="GK19" s="9">
        <v>70.900000000000006</v>
      </c>
      <c r="GL19" s="9">
        <v>39</v>
      </c>
      <c r="GM19" s="7">
        <v>472.4</v>
      </c>
      <c r="GN19" s="9">
        <v>558.79999999999995</v>
      </c>
      <c r="GO19" s="9">
        <v>616.70000000000005</v>
      </c>
      <c r="GP19" s="9">
        <v>744.3</v>
      </c>
      <c r="GQ19" s="9">
        <v>617.20000000000005</v>
      </c>
      <c r="GR19" s="9">
        <v>52.2</v>
      </c>
      <c r="GS19" s="9">
        <v>79.2</v>
      </c>
      <c r="GT19" s="9">
        <v>107.8</v>
      </c>
      <c r="GV19" s="9">
        <v>94</v>
      </c>
      <c r="GW19" s="9">
        <v>104.2</v>
      </c>
      <c r="GX19" s="9">
        <v>77.400000000000006</v>
      </c>
      <c r="GY19" s="9">
        <v>60.6</v>
      </c>
      <c r="GZ19" s="9">
        <v>246.1</v>
      </c>
      <c r="HA19" s="9">
        <v>513.4</v>
      </c>
      <c r="HB19" s="9">
        <v>792</v>
      </c>
      <c r="HC19" s="8">
        <v>889.1</v>
      </c>
      <c r="HD19" s="8">
        <v>478.6</v>
      </c>
      <c r="HE19" s="9">
        <v>171.2</v>
      </c>
      <c r="HF19" s="9">
        <v>183.6</v>
      </c>
      <c r="HG19" s="9">
        <v>291.5</v>
      </c>
      <c r="HI19" s="82">
        <v>290.60000000000002</v>
      </c>
      <c r="HJ19" s="79">
        <v>250.4</v>
      </c>
      <c r="HK19" s="85">
        <v>201.7</v>
      </c>
      <c r="HL19" s="82">
        <v>181.7</v>
      </c>
      <c r="HM19" s="86">
        <v>582.9</v>
      </c>
      <c r="HN19" s="80">
        <v>760.4</v>
      </c>
      <c r="HO19" s="79">
        <f>'[1]1'!HO20</f>
        <v>871</v>
      </c>
      <c r="HP19" s="79">
        <v>838.9</v>
      </c>
      <c r="HQ19" s="89">
        <v>658.9</v>
      </c>
      <c r="HR19" s="82">
        <v>166.3</v>
      </c>
      <c r="HS19" s="82">
        <v>246.8</v>
      </c>
      <c r="HT19" s="85">
        <v>306.2</v>
      </c>
      <c r="HV19" s="76">
        <v>286.5</v>
      </c>
      <c r="HW19" s="76">
        <v>225.8</v>
      </c>
      <c r="HX19" s="76">
        <v>278</v>
      </c>
      <c r="HY19" s="76">
        <v>219.9</v>
      </c>
      <c r="HZ19" s="77">
        <v>454.8</v>
      </c>
      <c r="IA19" s="9">
        <v>579.79999999999995</v>
      </c>
    </row>
    <row r="20" spans="1:235" s="7" customFormat="1" ht="12.95" customHeight="1" x14ac:dyDescent="0.2">
      <c r="A20" s="2" t="s">
        <v>24</v>
      </c>
      <c r="B20" s="18" t="s">
        <v>34</v>
      </c>
      <c r="D20" s="7">
        <v>1.8</v>
      </c>
      <c r="E20" s="7">
        <v>4.9000000000000004</v>
      </c>
      <c r="F20" s="7">
        <v>9.1999999999999993</v>
      </c>
      <c r="G20" s="7">
        <v>5.0999999999999996</v>
      </c>
      <c r="H20" s="7">
        <v>0.7</v>
      </c>
      <c r="I20" s="7">
        <v>0.6</v>
      </c>
      <c r="J20" s="7">
        <v>0.5</v>
      </c>
      <c r="K20" s="7">
        <v>1.1000000000000001</v>
      </c>
      <c r="L20" s="7">
        <v>1.2</v>
      </c>
      <c r="M20" s="7">
        <v>2.6</v>
      </c>
      <c r="N20" s="7">
        <v>3.7</v>
      </c>
      <c r="O20" s="7">
        <v>3.1</v>
      </c>
      <c r="P20" s="7">
        <v>2.4</v>
      </c>
      <c r="Q20" s="7">
        <v>1.7</v>
      </c>
      <c r="R20" s="7">
        <v>1.4</v>
      </c>
      <c r="S20" s="22">
        <v>2</v>
      </c>
      <c r="U20" s="7">
        <v>4.4000000000000004</v>
      </c>
      <c r="V20" s="22">
        <v>14</v>
      </c>
      <c r="W20" s="7">
        <v>15.6</v>
      </c>
      <c r="X20" s="7">
        <v>4.7</v>
      </c>
      <c r="Y20" s="7">
        <v>1.5</v>
      </c>
      <c r="Z20" s="7">
        <v>1.5</v>
      </c>
      <c r="AA20" s="7">
        <v>1.4</v>
      </c>
      <c r="AB20" s="7">
        <v>1.1000000000000001</v>
      </c>
      <c r="AC20" s="7">
        <v>2.8</v>
      </c>
      <c r="AD20" s="22">
        <v>4</v>
      </c>
      <c r="AE20" s="22">
        <v>4.9000000000000004</v>
      </c>
      <c r="AF20" s="22">
        <v>5.7</v>
      </c>
      <c r="AG20" s="22">
        <v>5</v>
      </c>
      <c r="AH20" s="22">
        <v>1.7</v>
      </c>
      <c r="AI20" s="22">
        <v>1.5</v>
      </c>
      <c r="AJ20" s="7">
        <v>1.5</v>
      </c>
      <c r="AL20" s="22">
        <v>4.5999999999999996</v>
      </c>
      <c r="AM20" s="7">
        <v>11.7</v>
      </c>
      <c r="AN20" s="5">
        <v>22</v>
      </c>
      <c r="AO20" s="5">
        <v>5.5</v>
      </c>
      <c r="AP20" s="7">
        <v>0.9</v>
      </c>
      <c r="AQ20" s="2">
        <v>1.4</v>
      </c>
      <c r="AR20" s="2">
        <v>2.2999999999999998</v>
      </c>
      <c r="AS20" s="2">
        <v>1.7</v>
      </c>
      <c r="AT20" s="2">
        <v>4.3</v>
      </c>
      <c r="AU20" s="7">
        <v>5.7</v>
      </c>
      <c r="AV20" s="7">
        <v>6.9</v>
      </c>
      <c r="AW20" s="7">
        <v>7.7</v>
      </c>
      <c r="AX20" s="2">
        <v>7.4</v>
      </c>
      <c r="AY20" s="2">
        <v>1.7</v>
      </c>
      <c r="AZ20" s="7">
        <v>1.9</v>
      </c>
      <c r="BA20" s="7">
        <v>1.9</v>
      </c>
      <c r="BC20" s="8">
        <v>6.5</v>
      </c>
      <c r="BD20" s="8">
        <v>12.9</v>
      </c>
      <c r="BE20" s="7">
        <v>24.1</v>
      </c>
      <c r="BF20" s="7">
        <v>4.9000000000000004</v>
      </c>
      <c r="BG20" s="22">
        <v>2</v>
      </c>
      <c r="BH20" s="8">
        <v>1.9</v>
      </c>
      <c r="BI20" s="8">
        <v>2.6</v>
      </c>
      <c r="BJ20" s="8">
        <v>1.7</v>
      </c>
      <c r="BK20" s="22">
        <v>5</v>
      </c>
      <c r="BL20" s="8">
        <v>6.1</v>
      </c>
      <c r="BM20" s="7">
        <v>8.8000000000000007</v>
      </c>
      <c r="BN20" s="7">
        <v>8</v>
      </c>
      <c r="BO20" s="7">
        <v>7.3</v>
      </c>
      <c r="BP20" s="7">
        <v>1.6</v>
      </c>
      <c r="BQ20" s="7">
        <v>1.7</v>
      </c>
      <c r="BR20" s="7">
        <v>1.6</v>
      </c>
      <c r="BT20" s="34">
        <v>6.4</v>
      </c>
      <c r="BU20" s="7">
        <v>16.399999999999999</v>
      </c>
      <c r="BV20" s="43">
        <v>24.9</v>
      </c>
      <c r="BW20" s="7">
        <v>3.9</v>
      </c>
      <c r="BX20" s="7">
        <v>1.9</v>
      </c>
      <c r="BY20" s="7">
        <v>2.5</v>
      </c>
      <c r="BZ20" s="7">
        <v>2</v>
      </c>
      <c r="CA20" s="7">
        <v>2.4</v>
      </c>
      <c r="CB20" s="22">
        <v>6</v>
      </c>
      <c r="CC20" s="22">
        <v>8</v>
      </c>
      <c r="CD20" s="7">
        <v>8.9</v>
      </c>
      <c r="CE20" s="7">
        <v>8.1</v>
      </c>
      <c r="CF20" s="7">
        <v>7.9</v>
      </c>
      <c r="CG20" s="7">
        <v>1.5</v>
      </c>
      <c r="CH20" s="7">
        <v>1.3</v>
      </c>
      <c r="CI20" s="7">
        <v>1.1000000000000001</v>
      </c>
      <c r="CJ20" s="34"/>
      <c r="CK20" s="34">
        <v>8.1</v>
      </c>
      <c r="CL20" s="7">
        <v>17.399999999999999</v>
      </c>
      <c r="CM20" s="7">
        <v>23.3</v>
      </c>
      <c r="CN20" s="7">
        <v>4.7</v>
      </c>
      <c r="CO20" s="22">
        <v>2</v>
      </c>
      <c r="CP20" s="22">
        <v>3.3</v>
      </c>
      <c r="CQ20" s="22">
        <v>2.7</v>
      </c>
      <c r="CR20" s="22">
        <v>1.5</v>
      </c>
      <c r="CS20" s="22">
        <v>6.9</v>
      </c>
      <c r="CT20" s="22">
        <v>9</v>
      </c>
      <c r="CU20" s="22">
        <v>7.8</v>
      </c>
      <c r="CV20" s="22">
        <v>6.5</v>
      </c>
      <c r="CW20" s="22">
        <v>9</v>
      </c>
      <c r="CX20" s="7">
        <v>1.6</v>
      </c>
      <c r="CY20" s="2">
        <v>1.5</v>
      </c>
      <c r="CZ20" s="18">
        <v>1.6</v>
      </c>
      <c r="DB20" s="2">
        <v>3.65</v>
      </c>
      <c r="DC20" s="2">
        <v>26.1</v>
      </c>
      <c r="DD20" s="2">
        <v>42.6</v>
      </c>
      <c r="DE20" s="7">
        <v>3.5</v>
      </c>
      <c r="DF20" s="2">
        <v>1.5</v>
      </c>
      <c r="DG20" s="7">
        <v>1.35</v>
      </c>
      <c r="DH20" s="7">
        <v>0.8</v>
      </c>
      <c r="DI20" s="7">
        <v>2.8</v>
      </c>
      <c r="DJ20" s="7">
        <v>10.8</v>
      </c>
      <c r="DK20" s="2">
        <v>12.5</v>
      </c>
      <c r="DL20" s="2">
        <v>16.600000000000001</v>
      </c>
      <c r="DM20" s="7">
        <v>15.8</v>
      </c>
      <c r="DN20" s="2">
        <v>10.24</v>
      </c>
      <c r="DO20" s="7">
        <v>0.5</v>
      </c>
      <c r="DP20" s="7">
        <v>0.2</v>
      </c>
      <c r="DQ20" s="7">
        <v>2.7</v>
      </c>
      <c r="DS20" s="2">
        <v>10.199999999999999</v>
      </c>
      <c r="DT20" s="2">
        <v>29.8</v>
      </c>
      <c r="DU20" s="2">
        <v>45.4</v>
      </c>
      <c r="DV20" s="2">
        <v>7.7</v>
      </c>
      <c r="DW20" s="55">
        <v>4.0999999999999996</v>
      </c>
      <c r="DX20" s="7">
        <v>3.7</v>
      </c>
      <c r="DY20" s="7">
        <v>2.4</v>
      </c>
      <c r="DZ20" s="7">
        <v>4.9000000000000004</v>
      </c>
      <c r="EA20" s="7">
        <v>11.2</v>
      </c>
      <c r="EB20" s="2">
        <v>13.7</v>
      </c>
      <c r="EC20" s="2">
        <v>18</v>
      </c>
      <c r="ED20" s="2">
        <v>18.5</v>
      </c>
      <c r="EE20" s="2">
        <v>8.9</v>
      </c>
      <c r="EF20" s="2">
        <v>3.6</v>
      </c>
      <c r="EG20" s="8">
        <v>2.2999999999999998</v>
      </c>
      <c r="EH20" s="8">
        <v>1.7</v>
      </c>
      <c r="EJ20" s="8">
        <v>6.8</v>
      </c>
      <c r="EK20" s="8">
        <v>24.6</v>
      </c>
      <c r="EL20" s="8">
        <v>16.899999999999999</v>
      </c>
      <c r="EM20" s="60">
        <v>8.1</v>
      </c>
      <c r="EN20" s="8">
        <v>1.9</v>
      </c>
      <c r="EO20" s="8">
        <v>1.8</v>
      </c>
      <c r="EP20" s="8">
        <v>3.1</v>
      </c>
      <c r="EQ20" s="8">
        <v>1.8</v>
      </c>
      <c r="ER20" s="7">
        <v>7.3</v>
      </c>
      <c r="ES20" s="7">
        <v>15.6</v>
      </c>
      <c r="ET20" s="7">
        <v>13</v>
      </c>
      <c r="EU20" s="7">
        <v>2</v>
      </c>
      <c r="EV20" s="7">
        <v>1.9</v>
      </c>
      <c r="EW20" s="7">
        <v>2</v>
      </c>
      <c r="EX20" s="7">
        <v>2.7</v>
      </c>
      <c r="EY20" s="7">
        <v>3.4</v>
      </c>
      <c r="FA20" s="7">
        <v>9.6999999999999993</v>
      </c>
      <c r="FB20" s="7">
        <v>27.5</v>
      </c>
      <c r="FC20" s="7">
        <v>52.2</v>
      </c>
      <c r="FE20" s="7">
        <v>4</v>
      </c>
      <c r="FF20" s="7">
        <v>3.1</v>
      </c>
      <c r="FG20" s="7">
        <v>2.6</v>
      </c>
      <c r="FH20" s="7">
        <v>1.5</v>
      </c>
      <c r="FI20" s="7">
        <v>13.1</v>
      </c>
      <c r="FJ20" s="7">
        <v>12.9</v>
      </c>
      <c r="FK20" s="7">
        <v>17.8</v>
      </c>
      <c r="FL20" s="7">
        <v>17.5</v>
      </c>
      <c r="FM20" s="7">
        <v>16.899999999999999</v>
      </c>
      <c r="FN20" s="7">
        <v>1.8</v>
      </c>
      <c r="FO20" s="7">
        <v>2.2999999999999998</v>
      </c>
      <c r="FP20" s="7">
        <v>2.4</v>
      </c>
      <c r="FQ20" s="64"/>
      <c r="FR20" s="7">
        <v>7.3</v>
      </c>
      <c r="FS20" s="7">
        <v>37.6</v>
      </c>
      <c r="FT20" s="7">
        <v>54.9</v>
      </c>
      <c r="FU20" s="7">
        <v>6.4</v>
      </c>
      <c r="FV20" s="7">
        <v>2.9</v>
      </c>
      <c r="FW20" s="7">
        <v>2.2999999999999998</v>
      </c>
      <c r="FX20" s="7">
        <v>2.1</v>
      </c>
      <c r="FY20" s="7">
        <v>7.2</v>
      </c>
      <c r="FZ20" s="7">
        <v>12.3</v>
      </c>
      <c r="GA20" s="7">
        <v>18.100000000000001</v>
      </c>
      <c r="GB20" s="7">
        <v>19.600000000000001</v>
      </c>
      <c r="GC20" s="7">
        <v>18</v>
      </c>
      <c r="GD20" s="7">
        <v>17.2</v>
      </c>
      <c r="GE20" s="7">
        <v>1.3</v>
      </c>
      <c r="GF20" s="7">
        <v>2.1</v>
      </c>
      <c r="GG20" s="7">
        <v>3.1</v>
      </c>
      <c r="GI20" s="7">
        <v>4.3</v>
      </c>
      <c r="GJ20" s="7">
        <v>2.5</v>
      </c>
      <c r="GK20" s="7">
        <v>1.8</v>
      </c>
      <c r="GL20" s="7">
        <v>1.1000000000000001</v>
      </c>
      <c r="GM20" s="7">
        <v>16</v>
      </c>
      <c r="GN20" s="7">
        <v>17.7</v>
      </c>
      <c r="GO20" s="7">
        <v>19.5</v>
      </c>
      <c r="GP20" s="7">
        <v>22.2</v>
      </c>
      <c r="GQ20" s="7">
        <v>19.399999999999999</v>
      </c>
      <c r="GR20" s="7">
        <v>1.3</v>
      </c>
      <c r="GS20" s="7">
        <v>1.9</v>
      </c>
      <c r="GT20" s="7">
        <v>2.7</v>
      </c>
      <c r="GV20" s="7">
        <v>2.4</v>
      </c>
      <c r="GW20" s="7">
        <v>2.8</v>
      </c>
      <c r="GX20" s="7">
        <v>1.9</v>
      </c>
      <c r="GY20" s="7">
        <v>1.5</v>
      </c>
      <c r="GZ20" s="7">
        <v>10.1</v>
      </c>
      <c r="HA20" s="7">
        <v>16.100000000000001</v>
      </c>
      <c r="HB20" s="7">
        <v>22.6</v>
      </c>
      <c r="HC20" s="2">
        <v>25</v>
      </c>
      <c r="HD20" s="8">
        <v>16.3</v>
      </c>
      <c r="HE20" s="7">
        <v>3.8</v>
      </c>
      <c r="HF20" s="7">
        <v>4.2</v>
      </c>
      <c r="HG20" s="7">
        <v>6.4</v>
      </c>
      <c r="HI20" s="79">
        <v>6.5</v>
      </c>
      <c r="HJ20" s="79">
        <v>5.6</v>
      </c>
      <c r="HK20" s="80">
        <v>4.5999999999999996</v>
      </c>
      <c r="HL20" s="79">
        <v>4.0999999999999996</v>
      </c>
      <c r="HM20" s="88">
        <v>16</v>
      </c>
      <c r="HN20" s="85">
        <v>18.100000000000001</v>
      </c>
      <c r="HO20" s="79">
        <f>'[1]1'!HO21</f>
        <v>24.9</v>
      </c>
      <c r="HP20" s="79">
        <v>24.4</v>
      </c>
      <c r="HQ20" s="89">
        <v>20.5</v>
      </c>
      <c r="HR20" s="79">
        <v>4</v>
      </c>
      <c r="HS20" s="79">
        <v>5.6</v>
      </c>
      <c r="HT20" s="80">
        <v>6.9</v>
      </c>
      <c r="HV20" s="70">
        <v>1.9</v>
      </c>
      <c r="HW20" s="70">
        <v>1.5</v>
      </c>
      <c r="HX20" s="70">
        <v>1.8</v>
      </c>
      <c r="HY20" s="70">
        <v>1.3</v>
      </c>
      <c r="HZ20" s="74">
        <v>11.4</v>
      </c>
      <c r="IA20" s="7">
        <v>13.5</v>
      </c>
    </row>
    <row r="21" spans="1:235" s="7" customFormat="1" ht="12.95" customHeight="1" x14ac:dyDescent="0.2">
      <c r="A21" s="2" t="s">
        <v>36</v>
      </c>
      <c r="B21" s="18"/>
      <c r="AL21" s="22"/>
      <c r="AN21" s="2"/>
      <c r="AO21" s="2"/>
      <c r="AQ21" s="2"/>
      <c r="AR21" s="2"/>
      <c r="AS21" s="2"/>
      <c r="AT21" s="2"/>
      <c r="AX21" s="2"/>
      <c r="AY21" s="2"/>
      <c r="BC21" s="2"/>
      <c r="BD21" s="2"/>
      <c r="BH21" s="2"/>
      <c r="BI21" s="2"/>
      <c r="BJ21" s="2"/>
      <c r="BL21" s="2"/>
      <c r="BT21" s="38"/>
      <c r="BU21" s="39"/>
      <c r="BV21" s="43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4"/>
      <c r="CK21" s="34"/>
      <c r="CO21" s="39"/>
      <c r="CP21" s="39"/>
      <c r="CQ21" s="39"/>
      <c r="CR21" s="39"/>
      <c r="CS21" s="39"/>
      <c r="CT21" s="39"/>
      <c r="CU21" s="39"/>
      <c r="CV21" s="39"/>
      <c r="CW21" s="39"/>
      <c r="CY21" s="2"/>
      <c r="CZ21" s="18"/>
      <c r="DB21" s="2"/>
      <c r="DC21" s="2"/>
      <c r="DD21" s="2"/>
      <c r="DF21" s="2"/>
      <c r="DK21" s="2"/>
      <c r="DL21" s="2"/>
      <c r="DN21" s="2"/>
      <c r="DS21" s="2"/>
      <c r="DT21" s="2"/>
      <c r="DU21" s="2"/>
      <c r="DV21" s="2"/>
      <c r="DW21" s="55"/>
      <c r="EB21" s="2"/>
      <c r="EC21" s="2"/>
      <c r="ED21" s="2"/>
      <c r="EE21" s="2"/>
      <c r="EF21" s="2"/>
      <c r="EG21" s="8"/>
      <c r="EH21" s="8"/>
      <c r="EJ21" s="8"/>
      <c r="EK21" s="8"/>
      <c r="EL21" s="8"/>
      <c r="EM21" s="60"/>
      <c r="EN21" s="8"/>
      <c r="EO21" s="8"/>
      <c r="EP21" s="8"/>
      <c r="EQ21" s="8"/>
      <c r="FQ21" s="64"/>
      <c r="HC21" s="2"/>
      <c r="HD21" s="8"/>
      <c r="HI21" s="79"/>
      <c r="HJ21" s="79"/>
      <c r="HK21" s="80"/>
      <c r="HL21" s="79"/>
      <c r="HM21" s="88"/>
      <c r="HN21" s="80"/>
      <c r="HO21" s="79"/>
      <c r="HP21" s="79"/>
      <c r="HQ21" s="90"/>
      <c r="HR21" s="79"/>
      <c r="HS21" s="79"/>
      <c r="HT21" s="80"/>
      <c r="HV21" s="70"/>
      <c r="HW21" s="70"/>
      <c r="HX21" s="70"/>
      <c r="HY21" s="70"/>
      <c r="HZ21" s="74"/>
    </row>
    <row r="22" spans="1:235" s="7" customFormat="1" ht="12.95" customHeight="1" x14ac:dyDescent="0.2">
      <c r="A22" s="8" t="s">
        <v>27</v>
      </c>
      <c r="B22" s="18" t="s">
        <v>33</v>
      </c>
      <c r="D22" s="22">
        <v>192936.8</v>
      </c>
      <c r="E22" s="22">
        <v>151012.29999999999</v>
      </c>
      <c r="F22" s="7">
        <v>126121.4</v>
      </c>
      <c r="G22" s="7">
        <v>213631.3</v>
      </c>
      <c r="H22" s="7">
        <v>97973.3</v>
      </c>
      <c r="I22" s="7">
        <v>56067.199999999997</v>
      </c>
      <c r="J22" s="7">
        <v>38896.300000000003</v>
      </c>
      <c r="K22" s="7">
        <v>37989.699999999997</v>
      </c>
      <c r="L22" s="7">
        <v>59074.7</v>
      </c>
      <c r="M22" s="7">
        <v>53947.9</v>
      </c>
      <c r="N22" s="7">
        <v>51744.800000000003</v>
      </c>
      <c r="O22" s="7">
        <v>74331.100000000006</v>
      </c>
      <c r="P22" s="22">
        <v>45452</v>
      </c>
      <c r="Q22" s="7">
        <v>86549.5</v>
      </c>
      <c r="R22" s="7">
        <v>77794.2</v>
      </c>
      <c r="S22" s="7">
        <v>49287.6</v>
      </c>
      <c r="U22" s="22">
        <v>144768</v>
      </c>
      <c r="V22" s="7">
        <v>153669.29999999999</v>
      </c>
      <c r="W22" s="7">
        <v>109565.5</v>
      </c>
      <c r="X22" s="7">
        <v>232203.5</v>
      </c>
      <c r="Y22" s="22">
        <v>63619</v>
      </c>
      <c r="Z22" s="22">
        <v>43864</v>
      </c>
      <c r="AA22" s="7">
        <v>37284.9</v>
      </c>
      <c r="AB22" s="7">
        <v>42421.7</v>
      </c>
      <c r="AC22" s="7">
        <v>56971.3</v>
      </c>
      <c r="AD22" s="7">
        <v>54276.3</v>
      </c>
      <c r="AE22" s="7">
        <v>40790.300000000003</v>
      </c>
      <c r="AF22" s="7">
        <v>26782.3</v>
      </c>
      <c r="AG22" s="7">
        <v>41992.9</v>
      </c>
      <c r="AH22" s="7">
        <v>93696.2</v>
      </c>
      <c r="AI22" s="7">
        <v>69043.100000000006</v>
      </c>
      <c r="AJ22" s="7">
        <v>69464.2</v>
      </c>
      <c r="AL22" s="22">
        <v>170371.1</v>
      </c>
      <c r="AM22" s="7">
        <v>201437.1</v>
      </c>
      <c r="AN22" s="2">
        <v>127012.6</v>
      </c>
      <c r="AO22" s="2">
        <v>276069.7</v>
      </c>
      <c r="AP22" s="7">
        <v>74522.7</v>
      </c>
      <c r="AQ22" s="2">
        <v>47198.400000000001</v>
      </c>
      <c r="AR22" s="2">
        <v>48650.1</v>
      </c>
      <c r="AS22" s="2">
        <v>81741.100000000006</v>
      </c>
      <c r="AT22" s="2">
        <v>62390.9</v>
      </c>
      <c r="AU22" s="7">
        <v>57305.1</v>
      </c>
      <c r="AV22" s="7">
        <v>43711.4</v>
      </c>
      <c r="AW22" s="7">
        <v>19169.900000000001</v>
      </c>
      <c r="AX22" s="2">
        <v>64131.3</v>
      </c>
      <c r="AY22" s="2">
        <v>106043.8</v>
      </c>
      <c r="AZ22" s="7">
        <v>81232.399999999994</v>
      </c>
      <c r="BA22" s="7">
        <v>88793.5</v>
      </c>
      <c r="BC22" s="2">
        <v>173372.7</v>
      </c>
      <c r="BD22" s="2">
        <v>222127.2</v>
      </c>
      <c r="BE22" s="7">
        <v>152639.1</v>
      </c>
      <c r="BF22" s="7">
        <v>285410.90000000002</v>
      </c>
      <c r="BG22" s="7">
        <v>58526.7</v>
      </c>
      <c r="BH22" s="2">
        <v>50283.3</v>
      </c>
      <c r="BI22" s="2">
        <v>64562.7</v>
      </c>
      <c r="BJ22" s="5">
        <v>68826</v>
      </c>
      <c r="BK22" s="7">
        <v>65620.899999999994</v>
      </c>
      <c r="BL22" s="2">
        <v>87680.3</v>
      </c>
      <c r="BM22" s="7">
        <v>71928.7</v>
      </c>
      <c r="BN22" s="7">
        <v>32563.4</v>
      </c>
      <c r="BO22" s="7">
        <v>48147</v>
      </c>
      <c r="BP22" s="7">
        <v>116406.39999999999</v>
      </c>
      <c r="BQ22" s="7">
        <v>73613.5</v>
      </c>
      <c r="BR22" s="7">
        <v>95391</v>
      </c>
      <c r="BT22" s="34">
        <v>204887.8</v>
      </c>
      <c r="BU22" s="7">
        <v>261121.1</v>
      </c>
      <c r="BV22" s="43">
        <v>172150.2</v>
      </c>
      <c r="BW22" s="7">
        <v>395947.3</v>
      </c>
      <c r="BX22" s="7">
        <v>48320.6</v>
      </c>
      <c r="BY22" s="7">
        <v>88157</v>
      </c>
      <c r="BZ22" s="7">
        <v>68410.2</v>
      </c>
      <c r="CA22" s="7">
        <v>87273</v>
      </c>
      <c r="CB22" s="7">
        <v>91542.7</v>
      </c>
      <c r="CC22" s="7">
        <v>82305.399999999994</v>
      </c>
      <c r="CD22" s="7">
        <v>61750.5</v>
      </c>
      <c r="CE22" s="7">
        <v>37745.4</v>
      </c>
      <c r="CF22" s="7">
        <v>72654.3</v>
      </c>
      <c r="CG22" s="7">
        <v>121149.9</v>
      </c>
      <c r="CH22" s="7">
        <v>115954.9</v>
      </c>
      <c r="CI22" s="7">
        <v>158842.5</v>
      </c>
      <c r="CJ22" s="34"/>
      <c r="CK22" s="34">
        <v>185991.5</v>
      </c>
      <c r="CL22" s="7">
        <v>260776.3</v>
      </c>
      <c r="CM22" s="7">
        <v>205907.3</v>
      </c>
      <c r="CN22" s="7">
        <v>361819</v>
      </c>
      <c r="CO22" s="7">
        <v>42419.7</v>
      </c>
      <c r="CP22" s="7">
        <v>68745.3</v>
      </c>
      <c r="CQ22" s="7">
        <v>74826.600000000006</v>
      </c>
      <c r="CR22" s="7">
        <v>74559.5</v>
      </c>
      <c r="CS22" s="7">
        <v>99440.4</v>
      </c>
      <c r="CT22" s="7">
        <v>86776.4</v>
      </c>
      <c r="CU22" s="7">
        <v>82289.8</v>
      </c>
      <c r="CV22" s="7">
        <v>46146.7</v>
      </c>
      <c r="CW22" s="7">
        <v>77470.8</v>
      </c>
      <c r="CX22" s="7">
        <v>112407.9</v>
      </c>
      <c r="CY22" s="2">
        <v>122405.2</v>
      </c>
      <c r="CZ22" s="18">
        <v>127005.9</v>
      </c>
      <c r="DB22" s="2">
        <v>221862.39999999999</v>
      </c>
      <c r="DC22" s="2">
        <v>289963.40000000002</v>
      </c>
      <c r="DD22" s="2">
        <v>209449.2</v>
      </c>
      <c r="DE22" s="7">
        <v>297984.2</v>
      </c>
      <c r="DF22" s="2">
        <v>99745</v>
      </c>
      <c r="DG22" s="7">
        <v>57353</v>
      </c>
      <c r="DH22" s="7">
        <v>64764.4</v>
      </c>
      <c r="DI22" s="7">
        <v>73845.399999999994</v>
      </c>
      <c r="DJ22" s="7">
        <v>110012.4</v>
      </c>
      <c r="DK22" s="2">
        <v>106105.60000000001</v>
      </c>
      <c r="DL22" s="2">
        <v>99727.7</v>
      </c>
      <c r="DM22" s="7">
        <v>68826.8</v>
      </c>
      <c r="DN22" s="2">
        <v>40894.699999999997</v>
      </c>
      <c r="DO22" s="22">
        <v>103374</v>
      </c>
      <c r="DP22" s="7">
        <v>100945.2</v>
      </c>
      <c r="DQ22" s="7">
        <v>93665</v>
      </c>
      <c r="DS22" s="8">
        <v>289375</v>
      </c>
      <c r="DT22" s="8">
        <v>257677.3</v>
      </c>
      <c r="DU22" s="8">
        <v>201321.2</v>
      </c>
      <c r="DV22" s="8">
        <v>341834.3</v>
      </c>
      <c r="DW22" s="55">
        <v>69444.899999999994</v>
      </c>
      <c r="DX22" s="7">
        <v>108918.3</v>
      </c>
      <c r="DY22" s="7">
        <v>111011.8</v>
      </c>
      <c r="DZ22" s="9">
        <v>67044.899999999994</v>
      </c>
      <c r="EA22" s="7">
        <v>66071.199999999997</v>
      </c>
      <c r="EB22" s="2">
        <v>104561.3</v>
      </c>
      <c r="EC22" s="2">
        <v>107436.9</v>
      </c>
      <c r="ED22" s="2">
        <v>29509.8</v>
      </c>
      <c r="EE22" s="2">
        <v>64374.5</v>
      </c>
      <c r="EF22" s="2">
        <v>71290</v>
      </c>
      <c r="EG22" s="8">
        <v>139840.4</v>
      </c>
      <c r="EH22" s="8">
        <v>130703.8</v>
      </c>
      <c r="EJ22" s="8">
        <v>203902.7</v>
      </c>
      <c r="EK22" s="8">
        <v>294113.5</v>
      </c>
      <c r="EL22" s="8">
        <v>150361</v>
      </c>
      <c r="EM22" s="60">
        <v>350789.2</v>
      </c>
      <c r="EN22" s="8">
        <v>29528.1</v>
      </c>
      <c r="EO22" s="8">
        <v>65519.7</v>
      </c>
      <c r="EP22" s="8">
        <v>108854.9</v>
      </c>
      <c r="EQ22" s="8">
        <v>127716.6</v>
      </c>
      <c r="ER22" s="7">
        <v>74859.8</v>
      </c>
      <c r="ES22" s="7">
        <v>91537.1</v>
      </c>
      <c r="ET22" s="7">
        <v>33013.1</v>
      </c>
      <c r="EU22" s="7">
        <v>39072.199999999997</v>
      </c>
      <c r="EV22" s="7">
        <v>78276</v>
      </c>
      <c r="EW22" s="7">
        <v>111927.9</v>
      </c>
      <c r="EX22" s="7">
        <v>114419.8</v>
      </c>
      <c r="EY22" s="7">
        <v>124441.5</v>
      </c>
      <c r="FA22" s="7">
        <v>219499.3</v>
      </c>
      <c r="FB22" s="7">
        <v>221943.7</v>
      </c>
      <c r="FC22" s="7">
        <v>251207</v>
      </c>
      <c r="FE22" s="7">
        <v>49175.3</v>
      </c>
      <c r="FF22" s="7">
        <v>85526.2</v>
      </c>
      <c r="FG22" s="7">
        <v>84797.8</v>
      </c>
      <c r="FH22" s="7">
        <v>76620.800000000003</v>
      </c>
      <c r="FI22" s="7">
        <v>80654.3</v>
      </c>
      <c r="FJ22" s="7">
        <v>64668.6</v>
      </c>
      <c r="FK22" s="7">
        <v>77682.899999999994</v>
      </c>
      <c r="FL22" s="7">
        <v>89072.6</v>
      </c>
      <c r="FM22" s="7">
        <v>84452.2</v>
      </c>
      <c r="FN22" s="7">
        <v>121418.2</v>
      </c>
      <c r="FO22" s="7">
        <v>93552.5</v>
      </c>
      <c r="FP22" s="7">
        <v>120508.3</v>
      </c>
      <c r="FQ22" s="64"/>
      <c r="FR22" s="7">
        <v>202851.20000000001</v>
      </c>
      <c r="FS22" s="7">
        <v>171300.9</v>
      </c>
      <c r="FT22" s="7">
        <v>264773.7</v>
      </c>
      <c r="FU22" s="7">
        <v>366606.9</v>
      </c>
      <c r="FV22" s="7">
        <v>80681.5</v>
      </c>
      <c r="FW22" s="7">
        <v>58739.8</v>
      </c>
      <c r="FX22" s="7">
        <v>63429.9</v>
      </c>
      <c r="FY22" s="7">
        <v>71886.5</v>
      </c>
      <c r="FZ22" s="7">
        <v>54950.5</v>
      </c>
      <c r="GA22" s="7">
        <v>44463.9</v>
      </c>
      <c r="GB22" s="7">
        <v>88973.1</v>
      </c>
      <c r="GC22" s="7">
        <v>81364.100000000006</v>
      </c>
      <c r="GD22" s="7">
        <v>94396.5</v>
      </c>
      <c r="GE22" s="7">
        <v>62037.8</v>
      </c>
      <c r="GF22" s="7">
        <v>161861</v>
      </c>
      <c r="GG22" s="7">
        <v>132708.1</v>
      </c>
      <c r="GI22" s="7">
        <v>66180.600000000006</v>
      </c>
      <c r="GJ22" s="7">
        <v>97338.8</v>
      </c>
      <c r="GK22" s="7">
        <v>58856.7</v>
      </c>
      <c r="GL22" s="7">
        <v>82158.600000000006</v>
      </c>
      <c r="GM22" s="7">
        <v>76052.7</v>
      </c>
      <c r="GN22" s="7">
        <v>59468.5</v>
      </c>
      <c r="GO22" s="7">
        <v>79335.100000000006</v>
      </c>
      <c r="GP22" s="7">
        <v>96456.2</v>
      </c>
      <c r="GQ22" s="7">
        <v>93378.6</v>
      </c>
      <c r="GR22" s="7">
        <v>135341.9</v>
      </c>
      <c r="GS22" s="7">
        <v>95778.1</v>
      </c>
      <c r="GT22" s="7">
        <v>102774.8</v>
      </c>
      <c r="GV22" s="7">
        <v>46524</v>
      </c>
      <c r="GW22" s="7">
        <v>107190.39999999999</v>
      </c>
      <c r="GX22" s="7">
        <v>61451</v>
      </c>
      <c r="GY22" s="7">
        <v>69285.100000000006</v>
      </c>
      <c r="GZ22" s="7">
        <v>64092.3</v>
      </c>
      <c r="HA22" s="7">
        <v>115196.7</v>
      </c>
      <c r="HB22" s="7">
        <v>47543.4</v>
      </c>
      <c r="HC22" s="2">
        <v>41703.5</v>
      </c>
      <c r="HD22" s="8">
        <v>100409.5</v>
      </c>
      <c r="HE22" s="7">
        <v>150765.29999999999</v>
      </c>
      <c r="HF22" s="7">
        <v>136443.5</v>
      </c>
      <c r="HG22" s="7">
        <v>117194.7</v>
      </c>
      <c r="HI22" s="79">
        <v>112842.4</v>
      </c>
      <c r="HJ22" s="79">
        <v>99470</v>
      </c>
      <c r="HK22" s="80">
        <v>92279.1</v>
      </c>
      <c r="HL22" s="79">
        <v>65345</v>
      </c>
      <c r="HM22" s="88">
        <v>133574.9</v>
      </c>
      <c r="HN22" s="80">
        <v>109842.2</v>
      </c>
      <c r="HO22" s="79">
        <f>'[1]1'!HO23</f>
        <v>90473.600000000006</v>
      </c>
      <c r="HP22" s="79">
        <v>51931.1</v>
      </c>
      <c r="HQ22" s="90">
        <v>175627</v>
      </c>
      <c r="HR22" s="79">
        <v>102687.6</v>
      </c>
      <c r="HS22" s="79">
        <v>107350.9</v>
      </c>
      <c r="HT22" s="87">
        <v>136942.6</v>
      </c>
      <c r="HV22" s="70">
        <v>87661.1</v>
      </c>
      <c r="HW22" s="70">
        <v>102657.7</v>
      </c>
      <c r="HX22" s="70">
        <v>122601.2</v>
      </c>
      <c r="HY22" s="70">
        <v>128918.1</v>
      </c>
      <c r="HZ22" s="74">
        <v>93074.6</v>
      </c>
      <c r="IA22" s="7">
        <v>125945.3</v>
      </c>
    </row>
    <row r="23" spans="1:235" s="7" customFormat="1" ht="12.95" customHeight="1" x14ac:dyDescent="0.2">
      <c r="A23" s="8" t="s">
        <v>27</v>
      </c>
      <c r="B23" s="18" t="s">
        <v>37</v>
      </c>
      <c r="D23" s="7">
        <v>41111.599999999999</v>
      </c>
      <c r="E23" s="7">
        <v>32293.4</v>
      </c>
      <c r="F23" s="22">
        <v>285739</v>
      </c>
      <c r="G23" s="7">
        <v>71583.399999999994</v>
      </c>
      <c r="H23" s="7">
        <v>20044.3</v>
      </c>
      <c r="I23" s="22">
        <v>12861</v>
      </c>
      <c r="J23" s="7">
        <v>8206.2999999999993</v>
      </c>
      <c r="K23" s="7">
        <v>7856.3</v>
      </c>
      <c r="L23" s="7">
        <v>12884.6</v>
      </c>
      <c r="M23" s="7">
        <v>11552.5</v>
      </c>
      <c r="N23" s="7">
        <v>11129.2</v>
      </c>
      <c r="O23" s="7">
        <v>17432.900000000001</v>
      </c>
      <c r="P23" s="7">
        <v>11796.2</v>
      </c>
      <c r="Q23" s="7">
        <v>24000.5</v>
      </c>
      <c r="R23" s="7">
        <v>30831.599999999999</v>
      </c>
      <c r="S23" s="7">
        <v>16751.3</v>
      </c>
      <c r="U23" s="7">
        <v>51364.2</v>
      </c>
      <c r="V23" s="7">
        <v>54516.7</v>
      </c>
      <c r="W23" s="7">
        <v>33050.300000000003</v>
      </c>
      <c r="X23" s="7">
        <v>69473.600000000006</v>
      </c>
      <c r="Y23" s="22">
        <v>21682</v>
      </c>
      <c r="Z23" s="22">
        <v>16496.3</v>
      </c>
      <c r="AA23" s="7">
        <v>13185.9</v>
      </c>
      <c r="AB23" s="7">
        <v>15057.9</v>
      </c>
      <c r="AC23" s="7">
        <v>20190.7</v>
      </c>
      <c r="AD23" s="7">
        <v>19268.099999999999</v>
      </c>
      <c r="AE23" s="7">
        <v>13142.8</v>
      </c>
      <c r="AF23" s="7">
        <v>7398.7</v>
      </c>
      <c r="AG23" s="7">
        <v>12508.8</v>
      </c>
      <c r="AH23" s="7">
        <v>28067.5</v>
      </c>
      <c r="AI23" s="7">
        <v>20669.599999999999</v>
      </c>
      <c r="AJ23" s="7">
        <v>20736.5</v>
      </c>
      <c r="AL23" s="22">
        <v>50678</v>
      </c>
      <c r="AM23" s="7">
        <v>60331.6</v>
      </c>
      <c r="AN23" s="2">
        <v>38150.9</v>
      </c>
      <c r="AO23" s="2">
        <v>82160.899999999994</v>
      </c>
      <c r="AP23" s="7">
        <v>22288.6</v>
      </c>
      <c r="AQ23" s="2">
        <v>13980.6</v>
      </c>
      <c r="AR23" s="2">
        <v>14408.9</v>
      </c>
      <c r="AS23" s="2">
        <v>24439.1</v>
      </c>
      <c r="AT23" s="2">
        <v>18675.099999999999</v>
      </c>
      <c r="AU23" s="7">
        <v>17217.400000000001</v>
      </c>
      <c r="AV23" s="7">
        <v>13142.1</v>
      </c>
      <c r="AW23" s="7">
        <v>5755.6</v>
      </c>
      <c r="AX23" s="2">
        <v>19253.2</v>
      </c>
      <c r="AY23" s="2">
        <v>31671.3</v>
      </c>
      <c r="AZ23" s="7">
        <v>24171.599999999999</v>
      </c>
      <c r="BA23" s="7">
        <v>26318</v>
      </c>
      <c r="BC23" s="2">
        <v>49847.5</v>
      </c>
      <c r="BD23" s="2">
        <v>63149.8</v>
      </c>
      <c r="BE23" s="7">
        <v>60743.4</v>
      </c>
      <c r="BF23" s="7">
        <v>70597.2</v>
      </c>
      <c r="BG23" s="7">
        <v>16863.2</v>
      </c>
      <c r="BH23" s="2">
        <v>14648.4</v>
      </c>
      <c r="BI23" s="2">
        <v>18335.900000000001</v>
      </c>
      <c r="BJ23" s="2">
        <v>19478.5</v>
      </c>
      <c r="BK23" s="7">
        <v>18687.099999999999</v>
      </c>
      <c r="BL23" s="2">
        <v>24984.2</v>
      </c>
      <c r="BM23" s="7">
        <v>20356.8</v>
      </c>
      <c r="BN23" s="7">
        <v>9389.4</v>
      </c>
      <c r="BO23" s="7">
        <v>30997.200000000001</v>
      </c>
      <c r="BP23" s="7">
        <v>33192.1</v>
      </c>
      <c r="BQ23" s="7">
        <v>20587.3</v>
      </c>
      <c r="BR23" s="7">
        <v>26817.8</v>
      </c>
      <c r="BT23" s="34">
        <v>49590</v>
      </c>
      <c r="BU23" s="7">
        <v>57083.4</v>
      </c>
      <c r="BV23" s="43">
        <v>38106.699999999997</v>
      </c>
      <c r="BW23" s="7">
        <v>76651.3</v>
      </c>
      <c r="BX23" s="7">
        <v>13530.3</v>
      </c>
      <c r="BY23" s="7">
        <v>20919</v>
      </c>
      <c r="BZ23" s="7">
        <v>15140.7</v>
      </c>
      <c r="CA23" s="7">
        <v>18979</v>
      </c>
      <c r="CB23" s="7">
        <v>20092.400000000001</v>
      </c>
      <c r="CC23" s="22">
        <v>18012</v>
      </c>
      <c r="CD23" s="7">
        <v>13660.3</v>
      </c>
      <c r="CE23" s="7">
        <v>8407.7000000000007</v>
      </c>
      <c r="CF23" s="7">
        <v>16038.7</v>
      </c>
      <c r="CG23" s="7">
        <v>26511.3</v>
      </c>
      <c r="CH23" s="7">
        <v>15438.2</v>
      </c>
      <c r="CI23" s="7">
        <v>34701.800000000003</v>
      </c>
      <c r="CJ23" s="34"/>
      <c r="CK23" s="34">
        <v>39639.199999999997</v>
      </c>
      <c r="CL23" s="22">
        <v>52990</v>
      </c>
      <c r="CM23" s="7">
        <v>38861.5</v>
      </c>
      <c r="CN23" s="7">
        <v>66023</v>
      </c>
      <c r="CO23" s="7">
        <v>9055.5</v>
      </c>
      <c r="CP23" s="7">
        <v>14344.2</v>
      </c>
      <c r="CQ23" s="7">
        <v>16239.5</v>
      </c>
      <c r="CR23" s="7">
        <v>16240.9</v>
      </c>
      <c r="CS23" s="7">
        <v>19880</v>
      </c>
      <c r="CT23" s="7">
        <v>16869.099999999999</v>
      </c>
      <c r="CU23" s="7">
        <v>15676.3</v>
      </c>
      <c r="CV23" s="7">
        <v>8821.2999999999993</v>
      </c>
      <c r="CW23" s="7">
        <v>14363.9</v>
      </c>
      <c r="CX23" s="7">
        <v>20720.8</v>
      </c>
      <c r="CY23" s="2">
        <v>22558.5</v>
      </c>
      <c r="CZ23" s="18">
        <v>22743.7</v>
      </c>
      <c r="DB23" s="2">
        <v>39163.4</v>
      </c>
      <c r="DC23" s="2">
        <v>47290</v>
      </c>
      <c r="DD23" s="2">
        <v>34282.800000000003</v>
      </c>
      <c r="DE23" s="7">
        <v>51964.3</v>
      </c>
      <c r="DF23" s="2">
        <v>17711.3</v>
      </c>
      <c r="DG23" s="7">
        <v>10248.5</v>
      </c>
      <c r="DH23" s="7">
        <v>11203.6</v>
      </c>
      <c r="DI23" s="7">
        <v>12434.5</v>
      </c>
      <c r="DJ23" s="7">
        <v>17804.2</v>
      </c>
      <c r="DK23" s="2">
        <v>17051.3</v>
      </c>
      <c r="DL23" s="2">
        <v>16268.4</v>
      </c>
      <c r="DM23" s="7">
        <v>11223</v>
      </c>
      <c r="DN23" s="2">
        <v>6791.4</v>
      </c>
      <c r="DO23" s="7">
        <v>18186.3</v>
      </c>
      <c r="DP23" s="7">
        <v>17456.400000000001</v>
      </c>
      <c r="DQ23" s="7">
        <v>16321.6</v>
      </c>
      <c r="DS23" s="2">
        <v>59713.7</v>
      </c>
      <c r="DT23" s="2">
        <v>48177.3</v>
      </c>
      <c r="DU23" s="2">
        <v>40689.5</v>
      </c>
      <c r="DV23" s="2">
        <v>74194.600000000006</v>
      </c>
      <c r="DW23" s="55">
        <v>16216.9</v>
      </c>
      <c r="DX23" s="7">
        <v>21002.3</v>
      </c>
      <c r="DY23" s="7">
        <v>22494.5</v>
      </c>
      <c r="DZ23" s="9">
        <v>13685.1</v>
      </c>
      <c r="EA23" s="7">
        <v>13098.2</v>
      </c>
      <c r="EB23" s="2">
        <v>21394.1</v>
      </c>
      <c r="EC23" s="2">
        <v>21785.96</v>
      </c>
      <c r="ED23" s="2">
        <v>5835.2</v>
      </c>
      <c r="EE23" s="2">
        <v>13068.4</v>
      </c>
      <c r="EF23" s="2">
        <v>14601</v>
      </c>
      <c r="EG23" s="8">
        <v>30368.799999999999</v>
      </c>
      <c r="EH23" s="8">
        <v>29224.7</v>
      </c>
      <c r="EJ23" s="8">
        <v>47037.1</v>
      </c>
      <c r="EK23" s="8">
        <v>75477.8</v>
      </c>
      <c r="EL23" s="8">
        <v>36611.599999999999</v>
      </c>
      <c r="EM23" s="60">
        <v>84110.399999999994</v>
      </c>
      <c r="EN23" s="8">
        <v>6620.1</v>
      </c>
      <c r="EO23" s="8">
        <v>14879.7</v>
      </c>
      <c r="EP23" s="8">
        <v>25537.599999999999</v>
      </c>
      <c r="EQ23" s="8">
        <v>31145.8</v>
      </c>
      <c r="ER23" s="7">
        <v>19900.2</v>
      </c>
      <c r="ES23" s="7">
        <v>24431.8</v>
      </c>
      <c r="ET23" s="7">
        <v>7926.8</v>
      </c>
      <c r="EU23" s="7">
        <v>9762</v>
      </c>
      <c r="EV23" s="7">
        <v>18922.8</v>
      </c>
      <c r="EW23" s="7">
        <v>26418.9</v>
      </c>
      <c r="EX23" s="7">
        <v>27777.8</v>
      </c>
      <c r="EY23" s="7">
        <v>29913.599999999999</v>
      </c>
      <c r="FA23" s="7">
        <v>53350.9</v>
      </c>
      <c r="FB23" s="7">
        <v>54875</v>
      </c>
      <c r="FC23" s="7">
        <v>62885.2</v>
      </c>
      <c r="FE23" s="7">
        <v>12079</v>
      </c>
      <c r="FF23" s="7">
        <v>20795.400000000001</v>
      </c>
      <c r="FG23" s="7">
        <v>20476.5</v>
      </c>
      <c r="FH23" s="7">
        <v>18950.5</v>
      </c>
      <c r="FI23" s="7">
        <v>19976.7</v>
      </c>
      <c r="FJ23" s="7">
        <v>15948.3</v>
      </c>
      <c r="FK23" s="7">
        <v>19130.5</v>
      </c>
      <c r="FL23" s="7">
        <v>21975</v>
      </c>
      <c r="FM23" s="7">
        <v>21779.7</v>
      </c>
      <c r="FN23" s="7">
        <v>31862.3</v>
      </c>
      <c r="FO23" s="7">
        <v>28240.1</v>
      </c>
      <c r="FP23" s="7">
        <v>34641.1</v>
      </c>
      <c r="FQ23" s="64"/>
      <c r="FR23" s="7">
        <v>60135.6</v>
      </c>
      <c r="FS23" s="7">
        <v>59260.4</v>
      </c>
      <c r="FT23" s="7">
        <v>98038.3</v>
      </c>
      <c r="FU23" s="7">
        <v>111722</v>
      </c>
      <c r="FV23" s="7">
        <v>23576.799999999999</v>
      </c>
      <c r="FW23" s="7">
        <v>17589</v>
      </c>
      <c r="FX23" s="7">
        <v>18969.8</v>
      </c>
      <c r="FY23" s="7">
        <v>22746.7</v>
      </c>
      <c r="FZ23" s="7">
        <v>19400.3</v>
      </c>
      <c r="GA23" s="7">
        <v>17059.400000000001</v>
      </c>
      <c r="GB23" s="7">
        <v>35894.300000000003</v>
      </c>
      <c r="GC23" s="7">
        <v>29921.5</v>
      </c>
      <c r="GD23" s="7">
        <v>32222.5</v>
      </c>
      <c r="GE23" s="7">
        <v>19171.8</v>
      </c>
      <c r="GF23" s="7">
        <v>51020.800000000003</v>
      </c>
      <c r="GG23" s="7">
        <v>41529.4</v>
      </c>
      <c r="GI23" s="7">
        <v>20583.3</v>
      </c>
      <c r="GJ23" s="7">
        <v>28894.1</v>
      </c>
      <c r="GK23" s="7">
        <v>16673.3</v>
      </c>
      <c r="GL23" s="7">
        <v>22871.8</v>
      </c>
      <c r="GM23" s="2">
        <v>20874.599999999999</v>
      </c>
      <c r="GN23" s="7">
        <v>15729.9</v>
      </c>
      <c r="GO23" s="7">
        <v>20597.8</v>
      </c>
      <c r="GP23" s="7">
        <v>23039.4</v>
      </c>
      <c r="GQ23" s="7">
        <v>23483.1</v>
      </c>
      <c r="GR23" s="7">
        <v>40671.199999999997</v>
      </c>
      <c r="GS23" s="7">
        <v>30193.599999999999</v>
      </c>
      <c r="GT23" s="7">
        <v>30977.9</v>
      </c>
      <c r="GV23" s="7">
        <v>13421.3</v>
      </c>
      <c r="GW23" s="7">
        <v>30981.9</v>
      </c>
      <c r="GX23" s="7">
        <v>17240.099999999999</v>
      </c>
      <c r="GY23" s="7">
        <v>20858</v>
      </c>
      <c r="GZ23" s="7">
        <v>17943.8</v>
      </c>
      <c r="HA23" s="7">
        <v>31734.7</v>
      </c>
      <c r="HB23" s="7">
        <v>13414.7</v>
      </c>
      <c r="HC23" s="2">
        <v>11921.4</v>
      </c>
      <c r="HD23" s="8">
        <v>25141.8</v>
      </c>
      <c r="HE23" s="7">
        <v>34692.400000000001</v>
      </c>
      <c r="HF23" s="7">
        <v>30354.7</v>
      </c>
      <c r="HG23" s="7">
        <v>26807.1</v>
      </c>
      <c r="HI23" s="79">
        <v>25697.4</v>
      </c>
      <c r="HJ23" s="79">
        <v>22370.7</v>
      </c>
      <c r="HK23" s="80">
        <v>21933.3</v>
      </c>
      <c r="HL23" s="79">
        <v>16372</v>
      </c>
      <c r="HM23" s="88">
        <v>30445.3</v>
      </c>
      <c r="HN23" s="80">
        <v>26794.1</v>
      </c>
      <c r="HO23" s="79">
        <f>'[1]1'!HO24</f>
        <v>22497</v>
      </c>
      <c r="HP23" s="79">
        <v>13583.6</v>
      </c>
      <c r="HQ23" s="91">
        <v>36300.9</v>
      </c>
      <c r="HR23" s="79">
        <v>27764.3</v>
      </c>
      <c r="HS23" s="79">
        <v>25284</v>
      </c>
      <c r="HT23" s="87">
        <v>31910</v>
      </c>
      <c r="HV23" s="70">
        <v>22125.1</v>
      </c>
      <c r="HW23" s="70">
        <v>25488.9</v>
      </c>
      <c r="HX23" s="70">
        <v>31121.599999999999</v>
      </c>
      <c r="HY23" s="70">
        <v>32821.5</v>
      </c>
      <c r="HZ23" s="74">
        <v>25319.200000000001</v>
      </c>
      <c r="IA23" s="7">
        <v>34647</v>
      </c>
    </row>
    <row r="24" spans="1:235" s="2" customFormat="1" ht="12.95" customHeight="1" x14ac:dyDescent="0.2">
      <c r="A24" s="4" t="s">
        <v>28</v>
      </c>
      <c r="B24" s="19" t="s">
        <v>35</v>
      </c>
      <c r="C24" s="4"/>
      <c r="D24" s="4">
        <v>213.1</v>
      </c>
      <c r="E24" s="4">
        <v>639.29999999999995</v>
      </c>
      <c r="F24" s="4">
        <v>226.6</v>
      </c>
      <c r="G24" s="4">
        <v>335.1</v>
      </c>
      <c r="H24" s="4">
        <v>204.6</v>
      </c>
      <c r="I24" s="4">
        <v>229.4</v>
      </c>
      <c r="J24" s="24">
        <v>211</v>
      </c>
      <c r="K24" s="4">
        <v>206.8</v>
      </c>
      <c r="L24" s="4">
        <v>218.1</v>
      </c>
      <c r="M24" s="4">
        <v>214.1</v>
      </c>
      <c r="N24" s="4">
        <v>215.1</v>
      </c>
      <c r="O24" s="4">
        <v>234.5</v>
      </c>
      <c r="P24" s="4">
        <v>259.3</v>
      </c>
      <c r="Q24" s="4">
        <v>277.3</v>
      </c>
      <c r="R24" s="4">
        <v>396.3</v>
      </c>
      <c r="S24" s="4">
        <v>339.9</v>
      </c>
      <c r="T24" s="4"/>
      <c r="U24" s="4">
        <v>356.9</v>
      </c>
      <c r="V24" s="4">
        <v>355.5</v>
      </c>
      <c r="W24" s="4">
        <v>301.60000000000002</v>
      </c>
      <c r="X24" s="4">
        <v>299.2</v>
      </c>
      <c r="Y24" s="24">
        <v>341</v>
      </c>
      <c r="Z24" s="24">
        <v>376.1</v>
      </c>
      <c r="AA24" s="4">
        <v>353.6</v>
      </c>
      <c r="AB24" s="24">
        <v>355</v>
      </c>
      <c r="AC24" s="4">
        <v>354.4</v>
      </c>
      <c r="AD24" s="24">
        <v>355</v>
      </c>
      <c r="AE24" s="24">
        <v>322.2</v>
      </c>
      <c r="AF24" s="24">
        <v>276.3</v>
      </c>
      <c r="AG24" s="24">
        <v>297.89999999999998</v>
      </c>
      <c r="AH24" s="24">
        <v>299.60000000000002</v>
      </c>
      <c r="AI24" s="24">
        <v>299.39999999999998</v>
      </c>
      <c r="AJ24" s="2">
        <v>298.5</v>
      </c>
      <c r="AL24" s="22">
        <v>297.5</v>
      </c>
      <c r="AM24" s="2">
        <v>299.5</v>
      </c>
      <c r="AN24" s="2">
        <v>300.39999999999998</v>
      </c>
      <c r="AO24" s="2">
        <v>297.60000000000002</v>
      </c>
      <c r="AP24" s="2">
        <v>299.10000000000002</v>
      </c>
      <c r="AQ24" s="2">
        <v>296.2</v>
      </c>
      <c r="AR24" s="2">
        <v>296.2</v>
      </c>
      <c r="AS24" s="5">
        <v>299</v>
      </c>
      <c r="AT24" s="2">
        <v>299.3</v>
      </c>
      <c r="AU24" s="2">
        <v>300.5</v>
      </c>
      <c r="AV24" s="2">
        <v>300.60000000000002</v>
      </c>
      <c r="AW24" s="2">
        <v>300.2</v>
      </c>
      <c r="AX24" s="2">
        <v>300.2</v>
      </c>
      <c r="AY24" s="2">
        <v>298.7</v>
      </c>
      <c r="AZ24" s="2">
        <v>297.60000000000002</v>
      </c>
      <c r="BA24" s="2">
        <v>296.39999999999998</v>
      </c>
      <c r="BC24" s="2">
        <v>287.5</v>
      </c>
      <c r="BD24" s="2">
        <v>284.3</v>
      </c>
      <c r="BE24" s="2">
        <v>398</v>
      </c>
      <c r="BF24" s="2">
        <v>247.4</v>
      </c>
      <c r="BG24" s="2">
        <v>288.10000000000002</v>
      </c>
      <c r="BH24" s="2">
        <v>291.3</v>
      </c>
      <c r="BI24" s="5">
        <v>284</v>
      </c>
      <c r="BJ24" s="5">
        <v>283</v>
      </c>
      <c r="BK24" s="2">
        <v>284.8</v>
      </c>
      <c r="BL24" s="2">
        <v>284.89999999999998</v>
      </c>
      <c r="BM24" s="2">
        <v>283</v>
      </c>
      <c r="BN24" s="2">
        <v>122.5</v>
      </c>
      <c r="BO24" s="2">
        <v>643.79999999999995</v>
      </c>
      <c r="BP24" s="2">
        <v>285.10000000000002</v>
      </c>
      <c r="BQ24" s="2">
        <v>279.7</v>
      </c>
      <c r="BR24" s="2">
        <v>281.10000000000002</v>
      </c>
      <c r="BT24" s="42">
        <v>242</v>
      </c>
      <c r="BU24" s="2">
        <v>218.6</v>
      </c>
      <c r="BV24" s="43">
        <v>221.4</v>
      </c>
      <c r="BW24" s="2">
        <v>193.6</v>
      </c>
      <c r="BX24" s="5">
        <v>280</v>
      </c>
      <c r="BY24" s="5">
        <v>237.3</v>
      </c>
      <c r="BZ24" s="2">
        <v>221.3</v>
      </c>
      <c r="CA24" s="2">
        <v>217.5</v>
      </c>
      <c r="CB24" s="2">
        <v>219.5</v>
      </c>
      <c r="CC24" s="2">
        <v>218.8</v>
      </c>
      <c r="CD24" s="2">
        <v>221.2</v>
      </c>
      <c r="CE24" s="2">
        <v>89.5</v>
      </c>
      <c r="CF24" s="2">
        <v>220.8</v>
      </c>
      <c r="CG24" s="2">
        <v>218.8</v>
      </c>
      <c r="CH24" s="2">
        <v>133.19999999999999</v>
      </c>
      <c r="CI24" s="2">
        <v>218.5</v>
      </c>
      <c r="CJ24" s="34"/>
      <c r="CK24" s="34">
        <v>213.1</v>
      </c>
      <c r="CL24" s="2">
        <v>203.2</v>
      </c>
      <c r="CM24" s="2">
        <v>188.7</v>
      </c>
      <c r="CN24" s="2">
        <v>182.5</v>
      </c>
      <c r="CO24" s="2">
        <v>213.5</v>
      </c>
      <c r="CP24" s="2">
        <v>208.7</v>
      </c>
      <c r="CQ24" s="2">
        <v>217</v>
      </c>
      <c r="CR24" s="2">
        <v>217.8</v>
      </c>
      <c r="CS24" s="2">
        <v>199.9</v>
      </c>
      <c r="CT24" s="2">
        <v>194.4</v>
      </c>
      <c r="CU24" s="2">
        <v>190.5</v>
      </c>
      <c r="CV24" s="2">
        <v>191.2</v>
      </c>
      <c r="CW24" s="2">
        <v>185.4</v>
      </c>
      <c r="CX24" s="2">
        <v>184.3</v>
      </c>
      <c r="CY24" s="2">
        <v>184.3</v>
      </c>
      <c r="CZ24" s="18">
        <v>179.1</v>
      </c>
      <c r="DB24" s="2">
        <v>176.5</v>
      </c>
      <c r="DC24" s="2">
        <v>497.2</v>
      </c>
      <c r="DD24" s="2">
        <v>163.69999999999999</v>
      </c>
      <c r="DE24" s="2">
        <v>174.4</v>
      </c>
      <c r="DF24" s="2">
        <v>177.6</v>
      </c>
      <c r="DG24" s="2">
        <v>178.7</v>
      </c>
      <c r="DH24" s="5">
        <v>173</v>
      </c>
      <c r="DI24" s="2">
        <v>168.4</v>
      </c>
      <c r="DJ24" s="2">
        <v>168.1</v>
      </c>
      <c r="DK24" s="2">
        <v>160.69999999999999</v>
      </c>
      <c r="DL24" s="2">
        <v>163.1</v>
      </c>
      <c r="DM24" s="2">
        <v>163.1</v>
      </c>
      <c r="DN24" s="2">
        <v>166.1</v>
      </c>
      <c r="DO24" s="2">
        <v>175.9</v>
      </c>
      <c r="DP24" s="2">
        <v>172.9</v>
      </c>
      <c r="DQ24" s="2">
        <v>174.3</v>
      </c>
      <c r="DS24" s="2">
        <v>206.4</v>
      </c>
      <c r="DT24" s="2">
        <v>187</v>
      </c>
      <c r="DU24" s="2">
        <v>202.1</v>
      </c>
      <c r="DV24" s="2">
        <v>217</v>
      </c>
      <c r="DW24" s="55">
        <v>181.3</v>
      </c>
      <c r="DX24" s="2">
        <v>192.8</v>
      </c>
      <c r="DY24" s="5">
        <v>202.6</v>
      </c>
      <c r="DZ24" s="8">
        <v>195</v>
      </c>
      <c r="EA24" s="2">
        <v>198.2</v>
      </c>
      <c r="EB24" s="2">
        <v>204.6</v>
      </c>
      <c r="EC24" s="2">
        <v>202.8</v>
      </c>
      <c r="ED24" s="2">
        <v>197.7</v>
      </c>
      <c r="EE24" s="2">
        <v>203</v>
      </c>
      <c r="EF24" s="2">
        <v>204.8</v>
      </c>
      <c r="EG24" s="8">
        <v>217.2</v>
      </c>
      <c r="EH24" s="8">
        <v>223.5</v>
      </c>
      <c r="EJ24" s="8">
        <v>231</v>
      </c>
      <c r="EK24" s="8">
        <v>256.60000000000002</v>
      </c>
      <c r="EL24" s="8">
        <v>243.5</v>
      </c>
      <c r="EM24" s="60">
        <v>240</v>
      </c>
      <c r="EN24" s="8">
        <v>224.2</v>
      </c>
      <c r="EO24" s="8">
        <v>227.1</v>
      </c>
      <c r="EP24" s="8">
        <v>234.6</v>
      </c>
      <c r="EQ24" s="8">
        <v>243.9</v>
      </c>
      <c r="ER24" s="2">
        <v>265.8</v>
      </c>
      <c r="ES24" s="2">
        <v>266.89999999999998</v>
      </c>
      <c r="ET24" s="2">
        <v>246</v>
      </c>
      <c r="EU24" s="2">
        <v>249.8</v>
      </c>
      <c r="EV24" s="2">
        <v>241.7</v>
      </c>
      <c r="EW24" s="2">
        <v>236</v>
      </c>
      <c r="EX24" s="2">
        <v>242.8</v>
      </c>
      <c r="EY24" s="2">
        <v>240.4</v>
      </c>
      <c r="FA24" s="2">
        <v>243.1</v>
      </c>
      <c r="FB24" s="2">
        <v>247.2</v>
      </c>
      <c r="FC24" s="2">
        <v>250.3</v>
      </c>
      <c r="FE24" s="2">
        <v>245.6</v>
      </c>
      <c r="FF24" s="2">
        <v>244.05</v>
      </c>
      <c r="FG24" s="2">
        <v>243.05</v>
      </c>
      <c r="FH24" s="2">
        <v>247.3</v>
      </c>
      <c r="FI24" s="2">
        <v>247.7</v>
      </c>
      <c r="FJ24" s="2">
        <v>246.6</v>
      </c>
      <c r="FK24" s="2">
        <v>246.6</v>
      </c>
      <c r="FL24" s="2">
        <v>246.7</v>
      </c>
      <c r="FM24" s="2">
        <v>257.8</v>
      </c>
      <c r="FN24" s="2">
        <v>262.39999999999998</v>
      </c>
      <c r="FO24" s="2">
        <v>301.89999999999998</v>
      </c>
      <c r="FP24" s="2">
        <v>287.5</v>
      </c>
      <c r="FQ24" s="63"/>
      <c r="FR24" s="2">
        <v>296</v>
      </c>
      <c r="FS24" s="2">
        <v>346</v>
      </c>
      <c r="FT24" s="2">
        <v>340</v>
      </c>
      <c r="FU24" s="2">
        <v>313.3</v>
      </c>
      <c r="FV24" s="2">
        <v>292.2</v>
      </c>
      <c r="FW24" s="2">
        <v>295</v>
      </c>
      <c r="FX24" s="2">
        <v>295.5</v>
      </c>
      <c r="FY24" s="2">
        <v>302</v>
      </c>
      <c r="FZ24" s="2">
        <v>310</v>
      </c>
      <c r="GA24" s="2">
        <v>314</v>
      </c>
      <c r="GB24" s="2">
        <v>403</v>
      </c>
      <c r="GC24" s="2">
        <v>367.7</v>
      </c>
      <c r="GD24" s="2">
        <v>341.4</v>
      </c>
      <c r="GE24" s="2">
        <v>309</v>
      </c>
      <c r="GF24" s="2">
        <v>315.2</v>
      </c>
      <c r="GG24" s="2">
        <v>312.89999999999998</v>
      </c>
      <c r="GI24" s="2">
        <v>311</v>
      </c>
      <c r="GJ24" s="2">
        <v>296.8</v>
      </c>
      <c r="GK24" s="2">
        <v>283.3</v>
      </c>
      <c r="GL24" s="2">
        <v>278.39999999999998</v>
      </c>
      <c r="GM24" s="7">
        <v>274.5</v>
      </c>
      <c r="GN24" s="2">
        <v>264.5</v>
      </c>
      <c r="GO24" s="2">
        <v>259.60000000000002</v>
      </c>
      <c r="GP24" s="2">
        <v>238.9</v>
      </c>
      <c r="GQ24" s="2">
        <v>251.5</v>
      </c>
      <c r="GR24" s="2">
        <v>301</v>
      </c>
      <c r="GS24" s="2">
        <v>315</v>
      </c>
      <c r="GT24" s="2">
        <v>301.39999999999998</v>
      </c>
      <c r="GV24" s="2">
        <v>288.5</v>
      </c>
      <c r="GW24" s="2">
        <v>289</v>
      </c>
      <c r="GX24" s="2">
        <v>280.60000000000002</v>
      </c>
      <c r="GY24" s="2">
        <v>301</v>
      </c>
      <c r="GZ24" s="2">
        <v>280</v>
      </c>
      <c r="HA24" s="2">
        <v>275.5</v>
      </c>
      <c r="HB24" s="2">
        <v>282.2</v>
      </c>
      <c r="HC24" s="5">
        <f>HC23/HC22*1000</f>
        <v>285.86089896531462</v>
      </c>
      <c r="HD24" s="49">
        <v>280</v>
      </c>
      <c r="HE24" s="2">
        <v>270</v>
      </c>
      <c r="HF24" s="2">
        <v>263</v>
      </c>
      <c r="HG24" s="2">
        <v>260</v>
      </c>
      <c r="HI24" s="79">
        <v>228</v>
      </c>
      <c r="HJ24" s="79">
        <v>226</v>
      </c>
      <c r="HK24" s="79">
        <v>230</v>
      </c>
      <c r="HL24" s="79">
        <v>233</v>
      </c>
      <c r="HM24" s="88">
        <v>233</v>
      </c>
      <c r="HN24" s="85">
        <v>234</v>
      </c>
      <c r="HO24" s="79">
        <f>'[1]1'!HO25</f>
        <v>248.7</v>
      </c>
      <c r="HP24" s="79">
        <v>261.60000000000002</v>
      </c>
      <c r="HQ24" s="92">
        <v>232.2</v>
      </c>
      <c r="HR24" s="79">
        <v>236</v>
      </c>
      <c r="HS24" s="79">
        <v>236</v>
      </c>
      <c r="HT24" s="80">
        <v>235</v>
      </c>
      <c r="HV24" s="70">
        <v>252</v>
      </c>
      <c r="HW24" s="70">
        <v>250</v>
      </c>
      <c r="HX24" s="70">
        <v>252</v>
      </c>
      <c r="HY24" s="70">
        <v>253</v>
      </c>
      <c r="HZ24" s="70">
        <v>256</v>
      </c>
      <c r="IA24" s="2">
        <v>260</v>
      </c>
    </row>
    <row r="25" spans="1:235" s="7" customFormat="1" ht="12.95" customHeight="1" x14ac:dyDescent="0.2">
      <c r="A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5"/>
      <c r="AF25" s="2"/>
      <c r="AG25" s="2"/>
      <c r="AH25" s="2"/>
      <c r="AI25" s="2"/>
      <c r="AJ25" s="6"/>
      <c r="AK25" s="2"/>
      <c r="AL25" s="2"/>
      <c r="AM25" s="2"/>
      <c r="AN25" s="2"/>
      <c r="AO25" s="2"/>
      <c r="AP25" s="6"/>
      <c r="AQ25" s="6"/>
      <c r="AR25" s="6"/>
      <c r="AS25" s="6"/>
      <c r="AT25" s="6"/>
      <c r="AU25" s="6"/>
      <c r="AV25" s="6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X25" s="3"/>
      <c r="BY25" s="3"/>
      <c r="CZ25" s="18"/>
      <c r="DH25" s="10"/>
      <c r="EG25" s="9"/>
      <c r="EH25" s="9"/>
      <c r="EJ25" s="9"/>
      <c r="EK25" s="9"/>
      <c r="EL25" s="9"/>
      <c r="EN25" s="9"/>
      <c r="EO25" s="9"/>
      <c r="EP25" s="9"/>
      <c r="EQ25" s="9"/>
      <c r="FQ25" s="64"/>
      <c r="HI25" s="79"/>
      <c r="HJ25" s="79"/>
      <c r="HK25" s="79"/>
      <c r="HL25" s="79"/>
      <c r="HM25" s="79"/>
      <c r="HN25" s="79"/>
      <c r="HO25" s="82"/>
      <c r="HP25" s="82"/>
      <c r="HQ25" s="79"/>
      <c r="HR25" s="79"/>
      <c r="HS25" s="79"/>
      <c r="HT25" s="79"/>
      <c r="HV25" s="2"/>
      <c r="HW25" s="2"/>
      <c r="HX25" s="2"/>
      <c r="HY25" s="2"/>
    </row>
    <row r="26" spans="1:235" s="7" customFormat="1" ht="12.95" customHeight="1" x14ac:dyDescent="0.2">
      <c r="A26" s="16" t="s">
        <v>38</v>
      </c>
      <c r="CZ26" s="18"/>
      <c r="EG26" s="9"/>
      <c r="EH26" s="9"/>
      <c r="EJ26" s="9"/>
      <c r="EK26" s="9"/>
      <c r="EL26" s="9"/>
      <c r="EN26" s="9"/>
      <c r="EO26" s="9"/>
      <c r="EP26" s="9"/>
      <c r="EQ26" s="9"/>
    </row>
    <row r="27" spans="1:235" s="7" customFormat="1" ht="12.95" customHeight="1" x14ac:dyDescent="0.2">
      <c r="CZ27" s="18"/>
      <c r="EG27" s="9"/>
      <c r="EH27" s="9"/>
      <c r="EJ27" s="9"/>
      <c r="EK27" s="9"/>
      <c r="EL27" s="9"/>
      <c r="EN27" s="9"/>
      <c r="EO27" s="9"/>
      <c r="EP27" s="9"/>
      <c r="EQ27" s="9"/>
    </row>
    <row r="28" spans="1:235" s="7" customFormat="1" ht="12.95" customHeight="1" x14ac:dyDescent="0.2">
      <c r="CZ28" s="18"/>
      <c r="EG28" s="9"/>
      <c r="EH28" s="9"/>
      <c r="EJ28" s="9"/>
      <c r="EK28" s="9"/>
      <c r="EL28" s="9"/>
      <c r="EN28" s="9"/>
      <c r="EO28" s="9"/>
      <c r="EP28" s="9"/>
      <c r="EQ28" s="9"/>
    </row>
    <row r="29" spans="1:235" s="7" customFormat="1" ht="12.95" customHeight="1" x14ac:dyDescent="0.2">
      <c r="CZ29" s="18"/>
      <c r="EG29" s="9"/>
      <c r="EH29" s="9"/>
      <c r="EJ29" s="9"/>
      <c r="EK29" s="9"/>
      <c r="EL29" s="9"/>
      <c r="EN29" s="9"/>
      <c r="EO29" s="9"/>
      <c r="EP29" s="9"/>
      <c r="EQ29" s="9"/>
      <c r="HO29" s="9"/>
      <c r="HP29" s="9"/>
    </row>
    <row r="30" spans="1:235" s="7" customFormat="1" ht="12.95" customHeight="1" x14ac:dyDescent="0.2">
      <c r="CZ30" s="18"/>
      <c r="DS30" s="55"/>
      <c r="EG30" s="9"/>
      <c r="EH30" s="9"/>
      <c r="EJ30" s="9"/>
      <c r="EK30" s="9"/>
      <c r="EL30" s="9"/>
      <c r="EN30" s="9"/>
      <c r="EO30" s="9"/>
      <c r="EP30" s="9"/>
      <c r="EQ30" s="9"/>
    </row>
    <row r="31" spans="1:235" s="7" customFormat="1" ht="12.95" customHeight="1" x14ac:dyDescent="0.2">
      <c r="CZ31" s="18"/>
      <c r="EG31" s="9"/>
      <c r="EH31" s="9"/>
      <c r="EJ31" s="9"/>
      <c r="EK31" s="9"/>
      <c r="EL31" s="9"/>
      <c r="EN31" s="9"/>
      <c r="EO31" s="9"/>
      <c r="EP31" s="9"/>
      <c r="EQ31" s="9"/>
      <c r="HO31" s="9"/>
      <c r="HP31" s="9"/>
    </row>
    <row r="32" spans="1:235" s="7" customFormat="1" ht="12.95" customHeight="1" x14ac:dyDescent="0.2">
      <c r="CZ32" s="18"/>
      <c r="EG32" s="9"/>
      <c r="EH32" s="9"/>
      <c r="EJ32" s="9"/>
      <c r="EK32" s="9"/>
      <c r="EL32" s="9"/>
      <c r="EN32" s="9"/>
      <c r="EO32" s="9"/>
      <c r="EP32" s="9"/>
      <c r="EQ32" s="9"/>
    </row>
    <row r="33" spans="78:224" s="7" customFormat="1" ht="12.95" customHeight="1" x14ac:dyDescent="0.2">
      <c r="CZ33" s="18"/>
      <c r="EG33" s="9"/>
      <c r="EH33" s="9"/>
      <c r="EJ33" s="9"/>
      <c r="EK33" s="9"/>
      <c r="EL33" s="9"/>
      <c r="EN33" s="9"/>
      <c r="EO33" s="9"/>
      <c r="EP33" s="9"/>
      <c r="EQ33" s="9"/>
    </row>
    <row r="34" spans="78:224" s="7" customFormat="1" ht="12.95" customHeight="1" x14ac:dyDescent="0.2"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Z34" s="18"/>
      <c r="EG34" s="9"/>
      <c r="EH34" s="9"/>
      <c r="EJ34" s="9"/>
      <c r="EK34" s="9"/>
      <c r="EL34" s="9"/>
      <c r="EN34" s="9"/>
      <c r="EO34" s="9"/>
      <c r="EP34" s="9"/>
      <c r="EQ34" s="9"/>
    </row>
    <row r="35" spans="78:224" ht="12.95" customHeight="1" x14ac:dyDescent="0.2">
      <c r="HO35" s="7"/>
      <c r="HP35" s="7"/>
    </row>
    <row r="36" spans="78:224" ht="12.95" customHeight="1" x14ac:dyDescent="0.2">
      <c r="HO36" s="2"/>
      <c r="HP36" s="2"/>
    </row>
    <row r="37" spans="78:224" ht="12.95" customHeight="1" x14ac:dyDescent="0.2">
      <c r="HO37" s="7"/>
      <c r="HP37" s="7"/>
    </row>
    <row r="38" spans="78:224" ht="12.95" customHeight="1" x14ac:dyDescent="0.2">
      <c r="HO38" s="7"/>
      <c r="HP38" s="7"/>
    </row>
    <row r="39" spans="78:224" ht="12.95" customHeight="1" x14ac:dyDescent="0.2">
      <c r="HO39" s="7"/>
      <c r="HP39" s="7"/>
    </row>
    <row r="40" spans="78:224" ht="12.95" customHeight="1" x14ac:dyDescent="0.2">
      <c r="HO40" s="7"/>
      <c r="HP40" s="7"/>
    </row>
    <row r="41" spans="78:224" ht="12.95" customHeight="1" x14ac:dyDescent="0.2">
      <c r="HO41" s="7"/>
      <c r="HP41" s="7"/>
    </row>
    <row r="42" spans="78:224" ht="12.95" customHeight="1" x14ac:dyDescent="0.2">
      <c r="HO42" s="7"/>
      <c r="HP42" s="7"/>
    </row>
    <row r="43" spans="78:224" ht="12.95" customHeight="1" x14ac:dyDescent="0.2">
      <c r="HO43" s="7"/>
      <c r="HP43" s="7"/>
    </row>
    <row r="44" spans="78:224" ht="12.95" customHeight="1" x14ac:dyDescent="0.2">
      <c r="HO44" s="7"/>
      <c r="HP44" s="7"/>
    </row>
    <row r="45" spans="78:224" ht="12.95" customHeight="1" x14ac:dyDescent="0.2">
      <c r="HO45" s="7"/>
      <c r="HP45" s="7"/>
    </row>
    <row r="46" spans="78:224" ht="12.95" customHeight="1" x14ac:dyDescent="0.2">
      <c r="HO46" s="7"/>
      <c r="HP46" s="7"/>
    </row>
  </sheetData>
  <phoneticPr fontId="0" type="noConversion"/>
  <pageMargins left="0.09" right="7.0000000000000007E-2" top="1" bottom="1" header="0.5" footer="0.5"/>
  <pageSetup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RealIndicators</vt:lpstr>
      <vt:lpstr>RealIndicators!Заголовки_для_печати</vt:lpstr>
      <vt:lpstr>RealIndicators!Область_печати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2005-03-25T05:34:35Z</cp:lastPrinted>
  <dcterms:created xsi:type="dcterms:W3CDTF">2003-07-18T05:04:15Z</dcterms:created>
  <dcterms:modified xsi:type="dcterms:W3CDTF">2026-09-26T05:39:31Z</dcterms:modified>
</cp:coreProperties>
</file>